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FE83466D-CF0E-420A-9F2B-5AF7CC345225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5" r:id="rId1"/>
    <sheet name="PPIA_2" sheetId="6" r:id="rId2"/>
    <sheet name="Monthly Contributions" sheetId="23" r:id="rId3"/>
    <sheet name="Yearly Contributions" sheetId="24" r:id="rId4"/>
  </sheets>
  <calcPr calcId="191029"/>
</workbook>
</file>

<file path=xl/calcChain.xml><?xml version="1.0" encoding="utf-8"?>
<calcChain xmlns="http://schemas.openxmlformats.org/spreadsheetml/2006/main">
  <c r="Y4" i="6" l="1"/>
  <c r="Z4" i="6"/>
  <c r="G33" i="5"/>
  <c r="F33" i="5"/>
  <c r="F6" i="24" l="1"/>
  <c r="E6" i="24"/>
  <c r="F5" i="24"/>
  <c r="E5" i="24"/>
  <c r="F4" i="24"/>
  <c r="E4" i="24"/>
  <c r="F6" i="23"/>
  <c r="E6" i="23"/>
  <c r="F5" i="23"/>
  <c r="E5" i="23"/>
  <c r="F4" i="23"/>
  <c r="E4" i="23"/>
  <c r="Z5" i="6"/>
  <c r="Z6" i="6"/>
  <c r="Y5" i="6"/>
  <c r="Y6" i="6"/>
  <c r="D6" i="5" l="1"/>
  <c r="E6" i="5"/>
  <c r="D7" i="5"/>
  <c r="E7" i="5"/>
  <c r="C7" i="5"/>
  <c r="C6" i="5"/>
  <c r="F31" i="5" l="1"/>
  <c r="G31" i="5"/>
  <c r="F30" i="5" l="1"/>
  <c r="G30" i="5"/>
  <c r="F29" i="5" l="1"/>
  <c r="G29" i="5"/>
  <c r="F28" i="5" l="1"/>
  <c r="G28" i="5"/>
  <c r="F27" i="5" l="1"/>
  <c r="G27" i="5"/>
  <c r="F26" i="5" l="1"/>
  <c r="G26" i="5"/>
  <c r="F25" i="5" l="1"/>
  <c r="G25" i="5"/>
  <c r="F24" i="5" l="1"/>
  <c r="G24" i="5"/>
  <c r="G23" i="5" l="1"/>
  <c r="F23" i="5"/>
  <c r="F22" i="5" l="1"/>
  <c r="F21" i="5" l="1"/>
  <c r="F20" i="5" l="1"/>
  <c r="F18" i="5" l="1"/>
  <c r="F17" i="5" l="1"/>
  <c r="F16" i="5" l="1"/>
  <c r="F15" i="5" l="1"/>
  <c r="F14" i="5" l="1"/>
  <c r="F13" i="5" l="1"/>
  <c r="F12" i="5" l="1"/>
  <c r="F11" i="5" l="1"/>
  <c r="E4" i="5" l="1"/>
</calcChain>
</file>

<file path=xl/sharedStrings.xml><?xml version="1.0" encoding="utf-8"?>
<sst xmlns="http://schemas.openxmlformats.org/spreadsheetml/2006/main" count="52" uniqueCount="24">
  <si>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</si>
  <si>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</si>
  <si>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</si>
  <si>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</si>
  <si>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</si>
  <si>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</si>
  <si>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</si>
  <si>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Month on Month Change in PPIA</t>
  </si>
  <si>
    <t>Contributions</t>
  </si>
  <si>
    <t>Apr</t>
  </si>
  <si>
    <t>May</t>
  </si>
  <si>
    <t>Producer Price Index for Agriculture (April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</si>
  <si>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</si>
  <si>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</si>
  <si>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</si>
  <si>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</si>
  <si>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</si>
  <si>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</si>
  <si>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</si>
  <si>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</si>
  <si>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</si>
  <si>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</si>
  <si>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Dec 25 to Jan 26</t>
  </si>
  <si>
    <t>Change in % from Jan 25 to Jan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</si>
</sst>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165" fontId="14" fillId="0" borderId="2" xfId="1" applyNumberFormat="1" applyFont="1" applyBorder="1" applyAlignment="1">
      <alignment horizontal="right"/>
    </xf>
    <xf numFmtId="165" fontId="13" fillId="0" borderId="2" xfId="1" applyNumberFormat="1" applyFont="1" applyBorder="1" applyAlignment="1">
      <alignment horizontal="right"/>
    </xf>
    <xf numFmtId="4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 vertical="top" wrapText="1"/>
    </xf>
    <xf numFmtId="165" fontId="11" fillId="0" borderId="1" xfId="1" applyNumberFormat="1" applyFont="1" applyBorder="1" applyAlignment="1">
      <alignment horizontal="left" vertical="top" wrapText="1"/>
    </xf>
    <xf numFmtId="0" fontId="13" fillId="0" borderId="0" xfId="3" applyFont="1"/>
    <xf numFmtId="17" fontId="11" fillId="0" borderId="0" xfId="4" applyNumberFormat="1" applyFont="1" applyBorder="1" applyAlignment="1">
      <alignment horizontal="center" vertical="top" wrapText="1"/>
    </xf>
    <xf numFmtId="0" fontId="11" fillId="0" borderId="0" xfId="0" applyFont="1"/>
    <xf numFmtId="0" fontId="11" fillId="0" borderId="0" xfId="2" applyFont="1"/>
    <xf numFmtId="2" fontId="13" fillId="0" borderId="0" xfId="2" applyNumberFormat="1" applyFont="1" applyAlignment="1">
      <alignment horizontal="center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2" fontId="11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5" fontId="6" fillId="0" borderId="0" xfId="0" applyNumberFormat="1" applyFont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165" fontId="14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6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wrapText="1"/>
    </xf>
    <xf numFmtId="0" fontId="15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Normal="100" workbookViewId="0">
      <pane xSplit="2" ySplit="4" topLeftCell="C24" activePane="bottomRight" state="frozenSplit"/>
      <selection pane="topRight" activeCell="C1" sqref="C1"/>
      <selection pane="bottomLeft" activeCell="A5" sqref="A5"/>
      <selection pane="bottomRight" activeCell="J30" sqref="J30"/>
    </sheetView>
  </sheetViews>
  <sheetFormatPr defaultRowHeight="11.25" x14ac:dyDescent="0.2"/>
  <cols>
    <col min="1" max="1" width="6.5703125" style="15" customWidth="1"/>
    <col min="2" max="2" width="6.7109375" style="14" customWidth="1"/>
    <col min="3" max="3" width="29" style="3" customWidth="1"/>
    <col min="4" max="4" width="18.5703125" style="3" customWidth="1"/>
    <col min="5" max="5" width="13" style="3" customWidth="1"/>
    <col min="6" max="6" width="15.140625" style="3" customWidth="1"/>
    <col min="7" max="7" width="18" style="3" customWidth="1"/>
    <col min="8" max="9" width="9.28515625" style="14" bestFit="1" customWidth="1"/>
    <col min="10" max="246" width="9.140625" style="14"/>
    <col min="247" max="247" width="6.5703125" style="14" customWidth="1"/>
    <col min="248" max="248" width="6.7109375" style="14" customWidth="1"/>
    <col min="249" max="250" width="9.140625" style="14"/>
    <col min="251" max="251" width="8.42578125" style="14" customWidth="1"/>
    <col min="252" max="253" width="9.140625" style="14"/>
    <col min="254" max="254" width="6.42578125" style="14" customWidth="1"/>
    <col min="255" max="255" width="8" style="14" customWidth="1"/>
    <col min="256" max="256" width="8.85546875" style="14" customWidth="1"/>
    <col min="257" max="257" width="8.7109375" style="14" customWidth="1"/>
    <col min="258" max="258" width="7.42578125" style="14" customWidth="1"/>
    <col min="259" max="259" width="8.140625" style="14" customWidth="1"/>
    <col min="260" max="260" width="7.85546875" style="14" customWidth="1"/>
    <col min="261" max="261" width="11.85546875" style="14" customWidth="1"/>
    <col min="262" max="262" width="8.5703125" style="14" customWidth="1"/>
    <col min="263" max="263" width="10" style="14" bestFit="1" customWidth="1"/>
    <col min="264" max="265" width="9.28515625" style="14" bestFit="1" customWidth="1"/>
    <col min="266" max="502" width="9.140625" style="14"/>
    <col min="503" max="503" width="6.5703125" style="14" customWidth="1"/>
    <col min="504" max="504" width="6.7109375" style="14" customWidth="1"/>
    <col min="505" max="506" width="9.140625" style="14"/>
    <col min="507" max="507" width="8.42578125" style="14" customWidth="1"/>
    <col min="508" max="509" width="9.140625" style="14"/>
    <col min="510" max="510" width="6.42578125" style="14" customWidth="1"/>
    <col min="511" max="511" width="8" style="14" customWidth="1"/>
    <col min="512" max="512" width="8.85546875" style="14" customWidth="1"/>
    <col min="513" max="513" width="8.7109375" style="14" customWidth="1"/>
    <col min="514" max="514" width="7.42578125" style="14" customWidth="1"/>
    <col min="515" max="515" width="8.140625" style="14" customWidth="1"/>
    <col min="516" max="516" width="7.85546875" style="14" customWidth="1"/>
    <col min="517" max="517" width="11.85546875" style="14" customWidth="1"/>
    <col min="518" max="518" width="8.5703125" style="14" customWidth="1"/>
    <col min="519" max="519" width="10" style="14" bestFit="1" customWidth="1"/>
    <col min="520" max="521" width="9.28515625" style="14" bestFit="1" customWidth="1"/>
    <col min="522" max="758" width="9.140625" style="14"/>
    <col min="759" max="759" width="6.5703125" style="14" customWidth="1"/>
    <col min="760" max="760" width="6.7109375" style="14" customWidth="1"/>
    <col min="761" max="762" width="9.140625" style="14"/>
    <col min="763" max="763" width="8.42578125" style="14" customWidth="1"/>
    <col min="764" max="765" width="9.140625" style="14"/>
    <col min="766" max="766" width="6.42578125" style="14" customWidth="1"/>
    <col min="767" max="767" width="8" style="14" customWidth="1"/>
    <col min="768" max="768" width="8.85546875" style="14" customWidth="1"/>
    <col min="769" max="769" width="8.7109375" style="14" customWidth="1"/>
    <col min="770" max="770" width="7.42578125" style="14" customWidth="1"/>
    <col min="771" max="771" width="8.140625" style="14" customWidth="1"/>
    <col min="772" max="772" width="7.85546875" style="14" customWidth="1"/>
    <col min="773" max="773" width="11.85546875" style="14" customWidth="1"/>
    <col min="774" max="774" width="8.5703125" style="14" customWidth="1"/>
    <col min="775" max="775" width="10" style="14" bestFit="1" customWidth="1"/>
    <col min="776" max="777" width="9.28515625" style="14" bestFit="1" customWidth="1"/>
    <col min="778" max="1014" width="9.140625" style="14"/>
    <col min="1015" max="1015" width="6.5703125" style="14" customWidth="1"/>
    <col min="1016" max="1016" width="6.7109375" style="14" customWidth="1"/>
    <col min="1017" max="1018" width="9.140625" style="14"/>
    <col min="1019" max="1019" width="8.42578125" style="14" customWidth="1"/>
    <col min="1020" max="1021" width="9.140625" style="14"/>
    <col min="1022" max="1022" width="6.42578125" style="14" customWidth="1"/>
    <col min="1023" max="1023" width="8" style="14" customWidth="1"/>
    <col min="1024" max="1024" width="8.85546875" style="14" customWidth="1"/>
    <col min="1025" max="1025" width="8.7109375" style="14" customWidth="1"/>
    <col min="1026" max="1026" width="7.42578125" style="14" customWidth="1"/>
    <col min="1027" max="1027" width="8.140625" style="14" customWidth="1"/>
    <col min="1028" max="1028" width="7.85546875" style="14" customWidth="1"/>
    <col min="1029" max="1029" width="11.85546875" style="14" customWidth="1"/>
    <col min="1030" max="1030" width="8.5703125" style="14" customWidth="1"/>
    <col min="1031" max="1031" width="10" style="14" bestFit="1" customWidth="1"/>
    <col min="1032" max="1033" width="9.28515625" style="14" bestFit="1" customWidth="1"/>
    <col min="1034" max="1270" width="9.140625" style="14"/>
    <col min="1271" max="1271" width="6.5703125" style="14" customWidth="1"/>
    <col min="1272" max="1272" width="6.7109375" style="14" customWidth="1"/>
    <col min="1273" max="1274" width="9.140625" style="14"/>
    <col min="1275" max="1275" width="8.42578125" style="14" customWidth="1"/>
    <col min="1276" max="1277" width="9.140625" style="14"/>
    <col min="1278" max="1278" width="6.42578125" style="14" customWidth="1"/>
    <col min="1279" max="1279" width="8" style="14" customWidth="1"/>
    <col min="1280" max="1280" width="8.85546875" style="14" customWidth="1"/>
    <col min="1281" max="1281" width="8.7109375" style="14" customWidth="1"/>
    <col min="1282" max="1282" width="7.42578125" style="14" customWidth="1"/>
    <col min="1283" max="1283" width="8.140625" style="14" customWidth="1"/>
    <col min="1284" max="1284" width="7.85546875" style="14" customWidth="1"/>
    <col min="1285" max="1285" width="11.85546875" style="14" customWidth="1"/>
    <col min="1286" max="1286" width="8.5703125" style="14" customWidth="1"/>
    <col min="1287" max="1287" width="10" style="14" bestFit="1" customWidth="1"/>
    <col min="1288" max="1289" width="9.28515625" style="14" bestFit="1" customWidth="1"/>
    <col min="1290" max="1526" width="9.140625" style="14"/>
    <col min="1527" max="1527" width="6.5703125" style="14" customWidth="1"/>
    <col min="1528" max="1528" width="6.7109375" style="14" customWidth="1"/>
    <col min="1529" max="1530" width="9.140625" style="14"/>
    <col min="1531" max="1531" width="8.42578125" style="14" customWidth="1"/>
    <col min="1532" max="1533" width="9.140625" style="14"/>
    <col min="1534" max="1534" width="6.42578125" style="14" customWidth="1"/>
    <col min="1535" max="1535" width="8" style="14" customWidth="1"/>
    <col min="1536" max="1536" width="8.85546875" style="14" customWidth="1"/>
    <col min="1537" max="1537" width="8.7109375" style="14" customWidth="1"/>
    <col min="1538" max="1538" width="7.42578125" style="14" customWidth="1"/>
    <col min="1539" max="1539" width="8.140625" style="14" customWidth="1"/>
    <col min="1540" max="1540" width="7.85546875" style="14" customWidth="1"/>
    <col min="1541" max="1541" width="11.85546875" style="14" customWidth="1"/>
    <col min="1542" max="1542" width="8.5703125" style="14" customWidth="1"/>
    <col min="1543" max="1543" width="10" style="14" bestFit="1" customWidth="1"/>
    <col min="1544" max="1545" width="9.28515625" style="14" bestFit="1" customWidth="1"/>
    <col min="1546" max="1782" width="9.140625" style="14"/>
    <col min="1783" max="1783" width="6.5703125" style="14" customWidth="1"/>
    <col min="1784" max="1784" width="6.7109375" style="14" customWidth="1"/>
    <col min="1785" max="1786" width="9.140625" style="14"/>
    <col min="1787" max="1787" width="8.42578125" style="14" customWidth="1"/>
    <col min="1788" max="1789" width="9.140625" style="14"/>
    <col min="1790" max="1790" width="6.42578125" style="14" customWidth="1"/>
    <col min="1791" max="1791" width="8" style="14" customWidth="1"/>
    <col min="1792" max="1792" width="8.85546875" style="14" customWidth="1"/>
    <col min="1793" max="1793" width="8.7109375" style="14" customWidth="1"/>
    <col min="1794" max="1794" width="7.42578125" style="14" customWidth="1"/>
    <col min="1795" max="1795" width="8.140625" style="14" customWidth="1"/>
    <col min="1796" max="1796" width="7.85546875" style="14" customWidth="1"/>
    <col min="1797" max="1797" width="11.85546875" style="14" customWidth="1"/>
    <col min="1798" max="1798" width="8.5703125" style="14" customWidth="1"/>
    <col min="1799" max="1799" width="10" style="14" bestFit="1" customWidth="1"/>
    <col min="1800" max="1801" width="9.28515625" style="14" bestFit="1" customWidth="1"/>
    <col min="1802" max="2038" width="9.140625" style="14"/>
    <col min="2039" max="2039" width="6.5703125" style="14" customWidth="1"/>
    <col min="2040" max="2040" width="6.7109375" style="14" customWidth="1"/>
    <col min="2041" max="2042" width="9.140625" style="14"/>
    <col min="2043" max="2043" width="8.42578125" style="14" customWidth="1"/>
    <col min="2044" max="2045" width="9.140625" style="14"/>
    <col min="2046" max="2046" width="6.42578125" style="14" customWidth="1"/>
    <col min="2047" max="2047" width="8" style="14" customWidth="1"/>
    <col min="2048" max="2048" width="8.85546875" style="14" customWidth="1"/>
    <col min="2049" max="2049" width="8.7109375" style="14" customWidth="1"/>
    <col min="2050" max="2050" width="7.42578125" style="14" customWidth="1"/>
    <col min="2051" max="2051" width="8.140625" style="14" customWidth="1"/>
    <col min="2052" max="2052" width="7.85546875" style="14" customWidth="1"/>
    <col min="2053" max="2053" width="11.85546875" style="14" customWidth="1"/>
    <col min="2054" max="2054" width="8.5703125" style="14" customWidth="1"/>
    <col min="2055" max="2055" width="10" style="14" bestFit="1" customWidth="1"/>
    <col min="2056" max="2057" width="9.28515625" style="14" bestFit="1" customWidth="1"/>
    <col min="2058" max="2294" width="9.140625" style="14"/>
    <col min="2295" max="2295" width="6.5703125" style="14" customWidth="1"/>
    <col min="2296" max="2296" width="6.7109375" style="14" customWidth="1"/>
    <col min="2297" max="2298" width="9.140625" style="14"/>
    <col min="2299" max="2299" width="8.42578125" style="14" customWidth="1"/>
    <col min="2300" max="2301" width="9.140625" style="14"/>
    <col min="2302" max="2302" width="6.42578125" style="14" customWidth="1"/>
    <col min="2303" max="2303" width="8" style="14" customWidth="1"/>
    <col min="2304" max="2304" width="8.85546875" style="14" customWidth="1"/>
    <col min="2305" max="2305" width="8.7109375" style="14" customWidth="1"/>
    <col min="2306" max="2306" width="7.42578125" style="14" customWidth="1"/>
    <col min="2307" max="2307" width="8.140625" style="14" customWidth="1"/>
    <col min="2308" max="2308" width="7.85546875" style="14" customWidth="1"/>
    <col min="2309" max="2309" width="11.85546875" style="14" customWidth="1"/>
    <col min="2310" max="2310" width="8.5703125" style="14" customWidth="1"/>
    <col min="2311" max="2311" width="10" style="14" bestFit="1" customWidth="1"/>
    <col min="2312" max="2313" width="9.28515625" style="14" bestFit="1" customWidth="1"/>
    <col min="2314" max="2550" width="9.140625" style="14"/>
    <col min="2551" max="2551" width="6.5703125" style="14" customWidth="1"/>
    <col min="2552" max="2552" width="6.7109375" style="14" customWidth="1"/>
    <col min="2553" max="2554" width="9.140625" style="14"/>
    <col min="2555" max="2555" width="8.42578125" style="14" customWidth="1"/>
    <col min="2556" max="2557" width="9.140625" style="14"/>
    <col min="2558" max="2558" width="6.42578125" style="14" customWidth="1"/>
    <col min="2559" max="2559" width="8" style="14" customWidth="1"/>
    <col min="2560" max="2560" width="8.85546875" style="14" customWidth="1"/>
    <col min="2561" max="2561" width="8.7109375" style="14" customWidth="1"/>
    <col min="2562" max="2562" width="7.42578125" style="14" customWidth="1"/>
    <col min="2563" max="2563" width="8.140625" style="14" customWidth="1"/>
    <col min="2564" max="2564" width="7.85546875" style="14" customWidth="1"/>
    <col min="2565" max="2565" width="11.85546875" style="14" customWidth="1"/>
    <col min="2566" max="2566" width="8.5703125" style="14" customWidth="1"/>
    <col min="2567" max="2567" width="10" style="14" bestFit="1" customWidth="1"/>
    <col min="2568" max="2569" width="9.28515625" style="14" bestFit="1" customWidth="1"/>
    <col min="2570" max="2806" width="9.140625" style="14"/>
    <col min="2807" max="2807" width="6.5703125" style="14" customWidth="1"/>
    <col min="2808" max="2808" width="6.7109375" style="14" customWidth="1"/>
    <col min="2809" max="2810" width="9.140625" style="14"/>
    <col min="2811" max="2811" width="8.42578125" style="14" customWidth="1"/>
    <col min="2812" max="2813" width="9.140625" style="14"/>
    <col min="2814" max="2814" width="6.42578125" style="14" customWidth="1"/>
    <col min="2815" max="2815" width="8" style="14" customWidth="1"/>
    <col min="2816" max="2816" width="8.85546875" style="14" customWidth="1"/>
    <col min="2817" max="2817" width="8.7109375" style="14" customWidth="1"/>
    <col min="2818" max="2818" width="7.42578125" style="14" customWidth="1"/>
    <col min="2819" max="2819" width="8.140625" style="14" customWidth="1"/>
    <col min="2820" max="2820" width="7.85546875" style="14" customWidth="1"/>
    <col min="2821" max="2821" width="11.85546875" style="14" customWidth="1"/>
    <col min="2822" max="2822" width="8.5703125" style="14" customWidth="1"/>
    <col min="2823" max="2823" width="10" style="14" bestFit="1" customWidth="1"/>
    <col min="2824" max="2825" width="9.28515625" style="14" bestFit="1" customWidth="1"/>
    <col min="2826" max="3062" width="9.140625" style="14"/>
    <col min="3063" max="3063" width="6.5703125" style="14" customWidth="1"/>
    <col min="3064" max="3064" width="6.7109375" style="14" customWidth="1"/>
    <col min="3065" max="3066" width="9.140625" style="14"/>
    <col min="3067" max="3067" width="8.42578125" style="14" customWidth="1"/>
    <col min="3068" max="3069" width="9.140625" style="14"/>
    <col min="3070" max="3070" width="6.42578125" style="14" customWidth="1"/>
    <col min="3071" max="3071" width="8" style="14" customWidth="1"/>
    <col min="3072" max="3072" width="8.85546875" style="14" customWidth="1"/>
    <col min="3073" max="3073" width="8.7109375" style="14" customWidth="1"/>
    <col min="3074" max="3074" width="7.42578125" style="14" customWidth="1"/>
    <col min="3075" max="3075" width="8.140625" style="14" customWidth="1"/>
    <col min="3076" max="3076" width="7.85546875" style="14" customWidth="1"/>
    <col min="3077" max="3077" width="11.85546875" style="14" customWidth="1"/>
    <col min="3078" max="3078" width="8.5703125" style="14" customWidth="1"/>
    <col min="3079" max="3079" width="10" style="14" bestFit="1" customWidth="1"/>
    <col min="3080" max="3081" width="9.28515625" style="14" bestFit="1" customWidth="1"/>
    <col min="3082" max="3318" width="9.140625" style="14"/>
    <col min="3319" max="3319" width="6.5703125" style="14" customWidth="1"/>
    <col min="3320" max="3320" width="6.7109375" style="14" customWidth="1"/>
    <col min="3321" max="3322" width="9.140625" style="14"/>
    <col min="3323" max="3323" width="8.42578125" style="14" customWidth="1"/>
    <col min="3324" max="3325" width="9.140625" style="14"/>
    <col min="3326" max="3326" width="6.42578125" style="14" customWidth="1"/>
    <col min="3327" max="3327" width="8" style="14" customWidth="1"/>
    <col min="3328" max="3328" width="8.85546875" style="14" customWidth="1"/>
    <col min="3329" max="3329" width="8.7109375" style="14" customWidth="1"/>
    <col min="3330" max="3330" width="7.42578125" style="14" customWidth="1"/>
    <col min="3331" max="3331" width="8.140625" style="14" customWidth="1"/>
    <col min="3332" max="3332" width="7.85546875" style="14" customWidth="1"/>
    <col min="3333" max="3333" width="11.85546875" style="14" customWidth="1"/>
    <col min="3334" max="3334" width="8.5703125" style="14" customWidth="1"/>
    <col min="3335" max="3335" width="10" style="14" bestFit="1" customWidth="1"/>
    <col min="3336" max="3337" width="9.28515625" style="14" bestFit="1" customWidth="1"/>
    <col min="3338" max="3574" width="9.140625" style="14"/>
    <col min="3575" max="3575" width="6.5703125" style="14" customWidth="1"/>
    <col min="3576" max="3576" width="6.7109375" style="14" customWidth="1"/>
    <col min="3577" max="3578" width="9.140625" style="14"/>
    <col min="3579" max="3579" width="8.42578125" style="14" customWidth="1"/>
    <col min="3580" max="3581" width="9.140625" style="14"/>
    <col min="3582" max="3582" width="6.42578125" style="14" customWidth="1"/>
    <col min="3583" max="3583" width="8" style="14" customWidth="1"/>
    <col min="3584" max="3584" width="8.85546875" style="14" customWidth="1"/>
    <col min="3585" max="3585" width="8.7109375" style="14" customWidth="1"/>
    <col min="3586" max="3586" width="7.42578125" style="14" customWidth="1"/>
    <col min="3587" max="3587" width="8.140625" style="14" customWidth="1"/>
    <col min="3588" max="3588" width="7.85546875" style="14" customWidth="1"/>
    <col min="3589" max="3589" width="11.85546875" style="14" customWidth="1"/>
    <col min="3590" max="3590" width="8.5703125" style="14" customWidth="1"/>
    <col min="3591" max="3591" width="10" style="14" bestFit="1" customWidth="1"/>
    <col min="3592" max="3593" width="9.28515625" style="14" bestFit="1" customWidth="1"/>
    <col min="3594" max="3830" width="9.140625" style="14"/>
    <col min="3831" max="3831" width="6.5703125" style="14" customWidth="1"/>
    <col min="3832" max="3832" width="6.7109375" style="14" customWidth="1"/>
    <col min="3833" max="3834" width="9.140625" style="14"/>
    <col min="3835" max="3835" width="8.42578125" style="14" customWidth="1"/>
    <col min="3836" max="3837" width="9.140625" style="14"/>
    <col min="3838" max="3838" width="6.42578125" style="14" customWidth="1"/>
    <col min="3839" max="3839" width="8" style="14" customWidth="1"/>
    <col min="3840" max="3840" width="8.85546875" style="14" customWidth="1"/>
    <col min="3841" max="3841" width="8.7109375" style="14" customWidth="1"/>
    <col min="3842" max="3842" width="7.42578125" style="14" customWidth="1"/>
    <col min="3843" max="3843" width="8.140625" style="14" customWidth="1"/>
    <col min="3844" max="3844" width="7.85546875" style="14" customWidth="1"/>
    <col min="3845" max="3845" width="11.85546875" style="14" customWidth="1"/>
    <col min="3846" max="3846" width="8.5703125" style="14" customWidth="1"/>
    <col min="3847" max="3847" width="10" style="14" bestFit="1" customWidth="1"/>
    <col min="3848" max="3849" width="9.28515625" style="14" bestFit="1" customWidth="1"/>
    <col min="3850" max="4086" width="9.140625" style="14"/>
    <col min="4087" max="4087" width="6.5703125" style="14" customWidth="1"/>
    <col min="4088" max="4088" width="6.7109375" style="14" customWidth="1"/>
    <col min="4089" max="4090" width="9.140625" style="14"/>
    <col min="4091" max="4091" width="8.42578125" style="14" customWidth="1"/>
    <col min="4092" max="4093" width="9.140625" style="14"/>
    <col min="4094" max="4094" width="6.42578125" style="14" customWidth="1"/>
    <col min="4095" max="4095" width="8" style="14" customWidth="1"/>
    <col min="4096" max="4096" width="8.85546875" style="14" customWidth="1"/>
    <col min="4097" max="4097" width="8.7109375" style="14" customWidth="1"/>
    <col min="4098" max="4098" width="7.42578125" style="14" customWidth="1"/>
    <col min="4099" max="4099" width="8.140625" style="14" customWidth="1"/>
    <col min="4100" max="4100" width="7.85546875" style="14" customWidth="1"/>
    <col min="4101" max="4101" width="11.85546875" style="14" customWidth="1"/>
    <col min="4102" max="4102" width="8.5703125" style="14" customWidth="1"/>
    <col min="4103" max="4103" width="10" style="14" bestFit="1" customWidth="1"/>
    <col min="4104" max="4105" width="9.28515625" style="14" bestFit="1" customWidth="1"/>
    <col min="4106" max="4342" width="9.140625" style="14"/>
    <col min="4343" max="4343" width="6.5703125" style="14" customWidth="1"/>
    <col min="4344" max="4344" width="6.7109375" style="14" customWidth="1"/>
    <col min="4345" max="4346" width="9.140625" style="14"/>
    <col min="4347" max="4347" width="8.42578125" style="14" customWidth="1"/>
    <col min="4348" max="4349" width="9.140625" style="14"/>
    <col min="4350" max="4350" width="6.42578125" style="14" customWidth="1"/>
    <col min="4351" max="4351" width="8" style="14" customWidth="1"/>
    <col min="4352" max="4352" width="8.85546875" style="14" customWidth="1"/>
    <col min="4353" max="4353" width="8.7109375" style="14" customWidth="1"/>
    <col min="4354" max="4354" width="7.42578125" style="14" customWidth="1"/>
    <col min="4355" max="4355" width="8.140625" style="14" customWidth="1"/>
    <col min="4356" max="4356" width="7.85546875" style="14" customWidth="1"/>
    <col min="4357" max="4357" width="11.85546875" style="14" customWidth="1"/>
    <col min="4358" max="4358" width="8.5703125" style="14" customWidth="1"/>
    <col min="4359" max="4359" width="10" style="14" bestFit="1" customWidth="1"/>
    <col min="4360" max="4361" width="9.28515625" style="14" bestFit="1" customWidth="1"/>
    <col min="4362" max="4598" width="9.140625" style="14"/>
    <col min="4599" max="4599" width="6.5703125" style="14" customWidth="1"/>
    <col min="4600" max="4600" width="6.7109375" style="14" customWidth="1"/>
    <col min="4601" max="4602" width="9.140625" style="14"/>
    <col min="4603" max="4603" width="8.42578125" style="14" customWidth="1"/>
    <col min="4604" max="4605" width="9.140625" style="14"/>
    <col min="4606" max="4606" width="6.42578125" style="14" customWidth="1"/>
    <col min="4607" max="4607" width="8" style="14" customWidth="1"/>
    <col min="4608" max="4608" width="8.85546875" style="14" customWidth="1"/>
    <col min="4609" max="4609" width="8.7109375" style="14" customWidth="1"/>
    <col min="4610" max="4610" width="7.42578125" style="14" customWidth="1"/>
    <col min="4611" max="4611" width="8.140625" style="14" customWidth="1"/>
    <col min="4612" max="4612" width="7.85546875" style="14" customWidth="1"/>
    <col min="4613" max="4613" width="11.85546875" style="14" customWidth="1"/>
    <col min="4614" max="4614" width="8.5703125" style="14" customWidth="1"/>
    <col min="4615" max="4615" width="10" style="14" bestFit="1" customWidth="1"/>
    <col min="4616" max="4617" width="9.28515625" style="14" bestFit="1" customWidth="1"/>
    <col min="4618" max="4854" width="9.140625" style="14"/>
    <col min="4855" max="4855" width="6.5703125" style="14" customWidth="1"/>
    <col min="4856" max="4856" width="6.7109375" style="14" customWidth="1"/>
    <col min="4857" max="4858" width="9.140625" style="14"/>
    <col min="4859" max="4859" width="8.42578125" style="14" customWidth="1"/>
    <col min="4860" max="4861" width="9.140625" style="14"/>
    <col min="4862" max="4862" width="6.42578125" style="14" customWidth="1"/>
    <col min="4863" max="4863" width="8" style="14" customWidth="1"/>
    <col min="4864" max="4864" width="8.85546875" style="14" customWidth="1"/>
    <col min="4865" max="4865" width="8.7109375" style="14" customWidth="1"/>
    <col min="4866" max="4866" width="7.42578125" style="14" customWidth="1"/>
    <col min="4867" max="4867" width="8.140625" style="14" customWidth="1"/>
    <col min="4868" max="4868" width="7.85546875" style="14" customWidth="1"/>
    <col min="4869" max="4869" width="11.85546875" style="14" customWidth="1"/>
    <col min="4870" max="4870" width="8.5703125" style="14" customWidth="1"/>
    <col min="4871" max="4871" width="10" style="14" bestFit="1" customWidth="1"/>
    <col min="4872" max="4873" width="9.28515625" style="14" bestFit="1" customWidth="1"/>
    <col min="4874" max="5110" width="9.140625" style="14"/>
    <col min="5111" max="5111" width="6.5703125" style="14" customWidth="1"/>
    <col min="5112" max="5112" width="6.7109375" style="14" customWidth="1"/>
    <col min="5113" max="5114" width="9.140625" style="14"/>
    <col min="5115" max="5115" width="8.42578125" style="14" customWidth="1"/>
    <col min="5116" max="5117" width="9.140625" style="14"/>
    <col min="5118" max="5118" width="6.42578125" style="14" customWidth="1"/>
    <col min="5119" max="5119" width="8" style="14" customWidth="1"/>
    <col min="5120" max="5120" width="8.85546875" style="14" customWidth="1"/>
    <col min="5121" max="5121" width="8.7109375" style="14" customWidth="1"/>
    <col min="5122" max="5122" width="7.42578125" style="14" customWidth="1"/>
    <col min="5123" max="5123" width="8.140625" style="14" customWidth="1"/>
    <col min="5124" max="5124" width="7.85546875" style="14" customWidth="1"/>
    <col min="5125" max="5125" width="11.85546875" style="14" customWidth="1"/>
    <col min="5126" max="5126" width="8.5703125" style="14" customWidth="1"/>
    <col min="5127" max="5127" width="10" style="14" bestFit="1" customWidth="1"/>
    <col min="5128" max="5129" width="9.28515625" style="14" bestFit="1" customWidth="1"/>
    <col min="5130" max="5366" width="9.140625" style="14"/>
    <col min="5367" max="5367" width="6.5703125" style="14" customWidth="1"/>
    <col min="5368" max="5368" width="6.7109375" style="14" customWidth="1"/>
    <col min="5369" max="5370" width="9.140625" style="14"/>
    <col min="5371" max="5371" width="8.42578125" style="14" customWidth="1"/>
    <col min="5372" max="5373" width="9.140625" style="14"/>
    <col min="5374" max="5374" width="6.42578125" style="14" customWidth="1"/>
    <col min="5375" max="5375" width="8" style="14" customWidth="1"/>
    <col min="5376" max="5376" width="8.85546875" style="14" customWidth="1"/>
    <col min="5377" max="5377" width="8.7109375" style="14" customWidth="1"/>
    <col min="5378" max="5378" width="7.42578125" style="14" customWidth="1"/>
    <col min="5379" max="5379" width="8.140625" style="14" customWidth="1"/>
    <col min="5380" max="5380" width="7.85546875" style="14" customWidth="1"/>
    <col min="5381" max="5381" width="11.85546875" style="14" customWidth="1"/>
    <col min="5382" max="5382" width="8.5703125" style="14" customWidth="1"/>
    <col min="5383" max="5383" width="10" style="14" bestFit="1" customWidth="1"/>
    <col min="5384" max="5385" width="9.28515625" style="14" bestFit="1" customWidth="1"/>
    <col min="5386" max="5622" width="9.140625" style="14"/>
    <col min="5623" max="5623" width="6.5703125" style="14" customWidth="1"/>
    <col min="5624" max="5624" width="6.7109375" style="14" customWidth="1"/>
    <col min="5625" max="5626" width="9.140625" style="14"/>
    <col min="5627" max="5627" width="8.42578125" style="14" customWidth="1"/>
    <col min="5628" max="5629" width="9.140625" style="14"/>
    <col min="5630" max="5630" width="6.42578125" style="14" customWidth="1"/>
    <col min="5631" max="5631" width="8" style="14" customWidth="1"/>
    <col min="5632" max="5632" width="8.85546875" style="14" customWidth="1"/>
    <col min="5633" max="5633" width="8.7109375" style="14" customWidth="1"/>
    <col min="5634" max="5634" width="7.42578125" style="14" customWidth="1"/>
    <col min="5635" max="5635" width="8.140625" style="14" customWidth="1"/>
    <col min="5636" max="5636" width="7.85546875" style="14" customWidth="1"/>
    <col min="5637" max="5637" width="11.85546875" style="14" customWidth="1"/>
    <col min="5638" max="5638" width="8.5703125" style="14" customWidth="1"/>
    <col min="5639" max="5639" width="10" style="14" bestFit="1" customWidth="1"/>
    <col min="5640" max="5641" width="9.28515625" style="14" bestFit="1" customWidth="1"/>
    <col min="5642" max="5878" width="9.140625" style="14"/>
    <col min="5879" max="5879" width="6.5703125" style="14" customWidth="1"/>
    <col min="5880" max="5880" width="6.7109375" style="14" customWidth="1"/>
    <col min="5881" max="5882" width="9.140625" style="14"/>
    <col min="5883" max="5883" width="8.42578125" style="14" customWidth="1"/>
    <col min="5884" max="5885" width="9.140625" style="14"/>
    <col min="5886" max="5886" width="6.42578125" style="14" customWidth="1"/>
    <col min="5887" max="5887" width="8" style="14" customWidth="1"/>
    <col min="5888" max="5888" width="8.85546875" style="14" customWidth="1"/>
    <col min="5889" max="5889" width="8.7109375" style="14" customWidth="1"/>
    <col min="5890" max="5890" width="7.42578125" style="14" customWidth="1"/>
    <col min="5891" max="5891" width="8.140625" style="14" customWidth="1"/>
    <col min="5892" max="5892" width="7.85546875" style="14" customWidth="1"/>
    <col min="5893" max="5893" width="11.85546875" style="14" customWidth="1"/>
    <col min="5894" max="5894" width="8.5703125" style="14" customWidth="1"/>
    <col min="5895" max="5895" width="10" style="14" bestFit="1" customWidth="1"/>
    <col min="5896" max="5897" width="9.28515625" style="14" bestFit="1" customWidth="1"/>
    <col min="5898" max="6134" width="9.140625" style="14"/>
    <col min="6135" max="6135" width="6.5703125" style="14" customWidth="1"/>
    <col min="6136" max="6136" width="6.7109375" style="14" customWidth="1"/>
    <col min="6137" max="6138" width="9.140625" style="14"/>
    <col min="6139" max="6139" width="8.42578125" style="14" customWidth="1"/>
    <col min="6140" max="6141" width="9.140625" style="14"/>
    <col min="6142" max="6142" width="6.42578125" style="14" customWidth="1"/>
    <col min="6143" max="6143" width="8" style="14" customWidth="1"/>
    <col min="6144" max="6144" width="8.85546875" style="14" customWidth="1"/>
    <col min="6145" max="6145" width="8.7109375" style="14" customWidth="1"/>
    <col min="6146" max="6146" width="7.42578125" style="14" customWidth="1"/>
    <col min="6147" max="6147" width="8.140625" style="14" customWidth="1"/>
    <col min="6148" max="6148" width="7.85546875" style="14" customWidth="1"/>
    <col min="6149" max="6149" width="11.85546875" style="14" customWidth="1"/>
    <col min="6150" max="6150" width="8.5703125" style="14" customWidth="1"/>
    <col min="6151" max="6151" width="10" style="14" bestFit="1" customWidth="1"/>
    <col min="6152" max="6153" width="9.28515625" style="14" bestFit="1" customWidth="1"/>
    <col min="6154" max="6390" width="9.140625" style="14"/>
    <col min="6391" max="6391" width="6.5703125" style="14" customWidth="1"/>
    <col min="6392" max="6392" width="6.7109375" style="14" customWidth="1"/>
    <col min="6393" max="6394" width="9.140625" style="14"/>
    <col min="6395" max="6395" width="8.42578125" style="14" customWidth="1"/>
    <col min="6396" max="6397" width="9.140625" style="14"/>
    <col min="6398" max="6398" width="6.42578125" style="14" customWidth="1"/>
    <col min="6399" max="6399" width="8" style="14" customWidth="1"/>
    <col min="6400" max="6400" width="8.85546875" style="14" customWidth="1"/>
    <col min="6401" max="6401" width="8.7109375" style="14" customWidth="1"/>
    <col min="6402" max="6402" width="7.42578125" style="14" customWidth="1"/>
    <col min="6403" max="6403" width="8.140625" style="14" customWidth="1"/>
    <col min="6404" max="6404" width="7.85546875" style="14" customWidth="1"/>
    <col min="6405" max="6405" width="11.85546875" style="14" customWidth="1"/>
    <col min="6406" max="6406" width="8.5703125" style="14" customWidth="1"/>
    <col min="6407" max="6407" width="10" style="14" bestFit="1" customWidth="1"/>
    <col min="6408" max="6409" width="9.28515625" style="14" bestFit="1" customWidth="1"/>
    <col min="6410" max="6646" width="9.140625" style="14"/>
    <col min="6647" max="6647" width="6.5703125" style="14" customWidth="1"/>
    <col min="6648" max="6648" width="6.7109375" style="14" customWidth="1"/>
    <col min="6649" max="6650" width="9.140625" style="14"/>
    <col min="6651" max="6651" width="8.42578125" style="14" customWidth="1"/>
    <col min="6652" max="6653" width="9.140625" style="14"/>
    <col min="6654" max="6654" width="6.42578125" style="14" customWidth="1"/>
    <col min="6655" max="6655" width="8" style="14" customWidth="1"/>
    <col min="6656" max="6656" width="8.85546875" style="14" customWidth="1"/>
    <col min="6657" max="6657" width="8.7109375" style="14" customWidth="1"/>
    <col min="6658" max="6658" width="7.42578125" style="14" customWidth="1"/>
    <col min="6659" max="6659" width="8.140625" style="14" customWidth="1"/>
    <col min="6660" max="6660" width="7.85546875" style="14" customWidth="1"/>
    <col min="6661" max="6661" width="11.85546875" style="14" customWidth="1"/>
    <col min="6662" max="6662" width="8.5703125" style="14" customWidth="1"/>
    <col min="6663" max="6663" width="10" style="14" bestFit="1" customWidth="1"/>
    <col min="6664" max="6665" width="9.28515625" style="14" bestFit="1" customWidth="1"/>
    <col min="6666" max="6902" width="9.140625" style="14"/>
    <col min="6903" max="6903" width="6.5703125" style="14" customWidth="1"/>
    <col min="6904" max="6904" width="6.7109375" style="14" customWidth="1"/>
    <col min="6905" max="6906" width="9.140625" style="14"/>
    <col min="6907" max="6907" width="8.42578125" style="14" customWidth="1"/>
    <col min="6908" max="6909" width="9.140625" style="14"/>
    <col min="6910" max="6910" width="6.42578125" style="14" customWidth="1"/>
    <col min="6911" max="6911" width="8" style="14" customWidth="1"/>
    <col min="6912" max="6912" width="8.85546875" style="14" customWidth="1"/>
    <col min="6913" max="6913" width="8.7109375" style="14" customWidth="1"/>
    <col min="6914" max="6914" width="7.42578125" style="14" customWidth="1"/>
    <col min="6915" max="6915" width="8.140625" style="14" customWidth="1"/>
    <col min="6916" max="6916" width="7.85546875" style="14" customWidth="1"/>
    <col min="6917" max="6917" width="11.85546875" style="14" customWidth="1"/>
    <col min="6918" max="6918" width="8.5703125" style="14" customWidth="1"/>
    <col min="6919" max="6919" width="10" style="14" bestFit="1" customWidth="1"/>
    <col min="6920" max="6921" width="9.28515625" style="14" bestFit="1" customWidth="1"/>
    <col min="6922" max="7158" width="9.140625" style="14"/>
    <col min="7159" max="7159" width="6.5703125" style="14" customWidth="1"/>
    <col min="7160" max="7160" width="6.7109375" style="14" customWidth="1"/>
    <col min="7161" max="7162" width="9.140625" style="14"/>
    <col min="7163" max="7163" width="8.42578125" style="14" customWidth="1"/>
    <col min="7164" max="7165" width="9.140625" style="14"/>
    <col min="7166" max="7166" width="6.42578125" style="14" customWidth="1"/>
    <col min="7167" max="7167" width="8" style="14" customWidth="1"/>
    <col min="7168" max="7168" width="8.85546875" style="14" customWidth="1"/>
    <col min="7169" max="7169" width="8.7109375" style="14" customWidth="1"/>
    <col min="7170" max="7170" width="7.42578125" style="14" customWidth="1"/>
    <col min="7171" max="7171" width="8.140625" style="14" customWidth="1"/>
    <col min="7172" max="7172" width="7.85546875" style="14" customWidth="1"/>
    <col min="7173" max="7173" width="11.85546875" style="14" customWidth="1"/>
    <col min="7174" max="7174" width="8.5703125" style="14" customWidth="1"/>
    <col min="7175" max="7175" width="10" style="14" bestFit="1" customWidth="1"/>
    <col min="7176" max="7177" width="9.28515625" style="14" bestFit="1" customWidth="1"/>
    <col min="7178" max="7414" width="9.140625" style="14"/>
    <col min="7415" max="7415" width="6.5703125" style="14" customWidth="1"/>
    <col min="7416" max="7416" width="6.7109375" style="14" customWidth="1"/>
    <col min="7417" max="7418" width="9.140625" style="14"/>
    <col min="7419" max="7419" width="8.42578125" style="14" customWidth="1"/>
    <col min="7420" max="7421" width="9.140625" style="14"/>
    <col min="7422" max="7422" width="6.42578125" style="14" customWidth="1"/>
    <col min="7423" max="7423" width="8" style="14" customWidth="1"/>
    <col min="7424" max="7424" width="8.85546875" style="14" customWidth="1"/>
    <col min="7425" max="7425" width="8.7109375" style="14" customWidth="1"/>
    <col min="7426" max="7426" width="7.42578125" style="14" customWidth="1"/>
    <col min="7427" max="7427" width="8.140625" style="14" customWidth="1"/>
    <col min="7428" max="7428" width="7.85546875" style="14" customWidth="1"/>
    <col min="7429" max="7429" width="11.85546875" style="14" customWidth="1"/>
    <col min="7430" max="7430" width="8.5703125" style="14" customWidth="1"/>
    <col min="7431" max="7431" width="10" style="14" bestFit="1" customWidth="1"/>
    <col min="7432" max="7433" width="9.28515625" style="14" bestFit="1" customWidth="1"/>
    <col min="7434" max="7670" width="9.140625" style="14"/>
    <col min="7671" max="7671" width="6.5703125" style="14" customWidth="1"/>
    <col min="7672" max="7672" width="6.7109375" style="14" customWidth="1"/>
    <col min="7673" max="7674" width="9.140625" style="14"/>
    <col min="7675" max="7675" width="8.42578125" style="14" customWidth="1"/>
    <col min="7676" max="7677" width="9.140625" style="14"/>
    <col min="7678" max="7678" width="6.42578125" style="14" customWidth="1"/>
    <col min="7679" max="7679" width="8" style="14" customWidth="1"/>
    <col min="7680" max="7680" width="8.85546875" style="14" customWidth="1"/>
    <col min="7681" max="7681" width="8.7109375" style="14" customWidth="1"/>
    <col min="7682" max="7682" width="7.42578125" style="14" customWidth="1"/>
    <col min="7683" max="7683" width="8.140625" style="14" customWidth="1"/>
    <col min="7684" max="7684" width="7.85546875" style="14" customWidth="1"/>
    <col min="7685" max="7685" width="11.85546875" style="14" customWidth="1"/>
    <col min="7686" max="7686" width="8.5703125" style="14" customWidth="1"/>
    <col min="7687" max="7687" width="10" style="14" bestFit="1" customWidth="1"/>
    <col min="7688" max="7689" width="9.28515625" style="14" bestFit="1" customWidth="1"/>
    <col min="7690" max="7926" width="9.140625" style="14"/>
    <col min="7927" max="7927" width="6.5703125" style="14" customWidth="1"/>
    <col min="7928" max="7928" width="6.7109375" style="14" customWidth="1"/>
    <col min="7929" max="7930" width="9.140625" style="14"/>
    <col min="7931" max="7931" width="8.42578125" style="14" customWidth="1"/>
    <col min="7932" max="7933" width="9.140625" style="14"/>
    <col min="7934" max="7934" width="6.42578125" style="14" customWidth="1"/>
    <col min="7935" max="7935" width="8" style="14" customWidth="1"/>
    <col min="7936" max="7936" width="8.85546875" style="14" customWidth="1"/>
    <col min="7937" max="7937" width="8.7109375" style="14" customWidth="1"/>
    <col min="7938" max="7938" width="7.42578125" style="14" customWidth="1"/>
    <col min="7939" max="7939" width="8.140625" style="14" customWidth="1"/>
    <col min="7940" max="7940" width="7.85546875" style="14" customWidth="1"/>
    <col min="7941" max="7941" width="11.85546875" style="14" customWidth="1"/>
    <col min="7942" max="7942" width="8.5703125" style="14" customWidth="1"/>
    <col min="7943" max="7943" width="10" style="14" bestFit="1" customWidth="1"/>
    <col min="7944" max="7945" width="9.28515625" style="14" bestFit="1" customWidth="1"/>
    <col min="7946" max="8182" width="9.140625" style="14"/>
    <col min="8183" max="8183" width="6.5703125" style="14" customWidth="1"/>
    <col min="8184" max="8184" width="6.7109375" style="14" customWidth="1"/>
    <col min="8185" max="8186" width="9.140625" style="14"/>
    <col min="8187" max="8187" width="8.42578125" style="14" customWidth="1"/>
    <col min="8188" max="8189" width="9.140625" style="14"/>
    <col min="8190" max="8190" width="6.42578125" style="14" customWidth="1"/>
    <col min="8191" max="8191" width="8" style="14" customWidth="1"/>
    <col min="8192" max="8192" width="8.85546875" style="14" customWidth="1"/>
    <col min="8193" max="8193" width="8.7109375" style="14" customWidth="1"/>
    <col min="8194" max="8194" width="7.42578125" style="14" customWidth="1"/>
    <col min="8195" max="8195" width="8.140625" style="14" customWidth="1"/>
    <col min="8196" max="8196" width="7.85546875" style="14" customWidth="1"/>
    <col min="8197" max="8197" width="11.85546875" style="14" customWidth="1"/>
    <col min="8198" max="8198" width="8.5703125" style="14" customWidth="1"/>
    <col min="8199" max="8199" width="10" style="14" bestFit="1" customWidth="1"/>
    <col min="8200" max="8201" width="9.28515625" style="14" bestFit="1" customWidth="1"/>
    <col min="8202" max="8438" width="9.140625" style="14"/>
    <col min="8439" max="8439" width="6.5703125" style="14" customWidth="1"/>
    <col min="8440" max="8440" width="6.7109375" style="14" customWidth="1"/>
    <col min="8441" max="8442" width="9.140625" style="14"/>
    <col min="8443" max="8443" width="8.42578125" style="14" customWidth="1"/>
    <col min="8444" max="8445" width="9.140625" style="14"/>
    <col min="8446" max="8446" width="6.42578125" style="14" customWidth="1"/>
    <col min="8447" max="8447" width="8" style="14" customWidth="1"/>
    <col min="8448" max="8448" width="8.85546875" style="14" customWidth="1"/>
    <col min="8449" max="8449" width="8.7109375" style="14" customWidth="1"/>
    <col min="8450" max="8450" width="7.42578125" style="14" customWidth="1"/>
    <col min="8451" max="8451" width="8.140625" style="14" customWidth="1"/>
    <col min="8452" max="8452" width="7.85546875" style="14" customWidth="1"/>
    <col min="8453" max="8453" width="11.85546875" style="14" customWidth="1"/>
    <col min="8454" max="8454" width="8.5703125" style="14" customWidth="1"/>
    <col min="8455" max="8455" width="10" style="14" bestFit="1" customWidth="1"/>
    <col min="8456" max="8457" width="9.28515625" style="14" bestFit="1" customWidth="1"/>
    <col min="8458" max="8694" width="9.140625" style="14"/>
    <col min="8695" max="8695" width="6.5703125" style="14" customWidth="1"/>
    <col min="8696" max="8696" width="6.7109375" style="14" customWidth="1"/>
    <col min="8697" max="8698" width="9.140625" style="14"/>
    <col min="8699" max="8699" width="8.42578125" style="14" customWidth="1"/>
    <col min="8700" max="8701" width="9.140625" style="14"/>
    <col min="8702" max="8702" width="6.42578125" style="14" customWidth="1"/>
    <col min="8703" max="8703" width="8" style="14" customWidth="1"/>
    <col min="8704" max="8704" width="8.85546875" style="14" customWidth="1"/>
    <col min="8705" max="8705" width="8.7109375" style="14" customWidth="1"/>
    <col min="8706" max="8706" width="7.42578125" style="14" customWidth="1"/>
    <col min="8707" max="8707" width="8.140625" style="14" customWidth="1"/>
    <col min="8708" max="8708" width="7.85546875" style="14" customWidth="1"/>
    <col min="8709" max="8709" width="11.85546875" style="14" customWidth="1"/>
    <col min="8710" max="8710" width="8.5703125" style="14" customWidth="1"/>
    <col min="8711" max="8711" width="10" style="14" bestFit="1" customWidth="1"/>
    <col min="8712" max="8713" width="9.28515625" style="14" bestFit="1" customWidth="1"/>
    <col min="8714" max="8950" width="9.140625" style="14"/>
    <col min="8951" max="8951" width="6.5703125" style="14" customWidth="1"/>
    <col min="8952" max="8952" width="6.7109375" style="14" customWidth="1"/>
    <col min="8953" max="8954" width="9.140625" style="14"/>
    <col min="8955" max="8955" width="8.42578125" style="14" customWidth="1"/>
    <col min="8956" max="8957" width="9.140625" style="14"/>
    <col min="8958" max="8958" width="6.42578125" style="14" customWidth="1"/>
    <col min="8959" max="8959" width="8" style="14" customWidth="1"/>
    <col min="8960" max="8960" width="8.85546875" style="14" customWidth="1"/>
    <col min="8961" max="8961" width="8.7109375" style="14" customWidth="1"/>
    <col min="8962" max="8962" width="7.42578125" style="14" customWidth="1"/>
    <col min="8963" max="8963" width="8.140625" style="14" customWidth="1"/>
    <col min="8964" max="8964" width="7.85546875" style="14" customWidth="1"/>
    <col min="8965" max="8965" width="11.85546875" style="14" customWidth="1"/>
    <col min="8966" max="8966" width="8.5703125" style="14" customWidth="1"/>
    <col min="8967" max="8967" width="10" style="14" bestFit="1" customWidth="1"/>
    <col min="8968" max="8969" width="9.28515625" style="14" bestFit="1" customWidth="1"/>
    <col min="8970" max="9206" width="9.140625" style="14"/>
    <col min="9207" max="9207" width="6.5703125" style="14" customWidth="1"/>
    <col min="9208" max="9208" width="6.7109375" style="14" customWidth="1"/>
    <col min="9209" max="9210" width="9.140625" style="14"/>
    <col min="9211" max="9211" width="8.42578125" style="14" customWidth="1"/>
    <col min="9212" max="9213" width="9.140625" style="14"/>
    <col min="9214" max="9214" width="6.42578125" style="14" customWidth="1"/>
    <col min="9215" max="9215" width="8" style="14" customWidth="1"/>
    <col min="9216" max="9216" width="8.85546875" style="14" customWidth="1"/>
    <col min="9217" max="9217" width="8.7109375" style="14" customWidth="1"/>
    <col min="9218" max="9218" width="7.42578125" style="14" customWidth="1"/>
    <col min="9219" max="9219" width="8.140625" style="14" customWidth="1"/>
    <col min="9220" max="9220" width="7.85546875" style="14" customWidth="1"/>
    <col min="9221" max="9221" width="11.85546875" style="14" customWidth="1"/>
    <col min="9222" max="9222" width="8.5703125" style="14" customWidth="1"/>
    <col min="9223" max="9223" width="10" style="14" bestFit="1" customWidth="1"/>
    <col min="9224" max="9225" width="9.28515625" style="14" bestFit="1" customWidth="1"/>
    <col min="9226" max="9462" width="9.140625" style="14"/>
    <col min="9463" max="9463" width="6.5703125" style="14" customWidth="1"/>
    <col min="9464" max="9464" width="6.7109375" style="14" customWidth="1"/>
    <col min="9465" max="9466" width="9.140625" style="14"/>
    <col min="9467" max="9467" width="8.42578125" style="14" customWidth="1"/>
    <col min="9468" max="9469" width="9.140625" style="14"/>
    <col min="9470" max="9470" width="6.42578125" style="14" customWidth="1"/>
    <col min="9471" max="9471" width="8" style="14" customWidth="1"/>
    <col min="9472" max="9472" width="8.85546875" style="14" customWidth="1"/>
    <col min="9473" max="9473" width="8.7109375" style="14" customWidth="1"/>
    <col min="9474" max="9474" width="7.42578125" style="14" customWidth="1"/>
    <col min="9475" max="9475" width="8.140625" style="14" customWidth="1"/>
    <col min="9476" max="9476" width="7.85546875" style="14" customWidth="1"/>
    <col min="9477" max="9477" width="11.85546875" style="14" customWidth="1"/>
    <col min="9478" max="9478" width="8.5703125" style="14" customWidth="1"/>
    <col min="9479" max="9479" width="10" style="14" bestFit="1" customWidth="1"/>
    <col min="9480" max="9481" width="9.28515625" style="14" bestFit="1" customWidth="1"/>
    <col min="9482" max="9718" width="9.140625" style="14"/>
    <col min="9719" max="9719" width="6.5703125" style="14" customWidth="1"/>
    <col min="9720" max="9720" width="6.7109375" style="14" customWidth="1"/>
    <col min="9721" max="9722" width="9.140625" style="14"/>
    <col min="9723" max="9723" width="8.42578125" style="14" customWidth="1"/>
    <col min="9724" max="9725" width="9.140625" style="14"/>
    <col min="9726" max="9726" width="6.42578125" style="14" customWidth="1"/>
    <col min="9727" max="9727" width="8" style="14" customWidth="1"/>
    <col min="9728" max="9728" width="8.85546875" style="14" customWidth="1"/>
    <col min="9729" max="9729" width="8.7109375" style="14" customWidth="1"/>
    <col min="9730" max="9730" width="7.42578125" style="14" customWidth="1"/>
    <col min="9731" max="9731" width="8.140625" style="14" customWidth="1"/>
    <col min="9732" max="9732" width="7.85546875" style="14" customWidth="1"/>
    <col min="9733" max="9733" width="11.85546875" style="14" customWidth="1"/>
    <col min="9734" max="9734" width="8.5703125" style="14" customWidth="1"/>
    <col min="9735" max="9735" width="10" style="14" bestFit="1" customWidth="1"/>
    <col min="9736" max="9737" width="9.28515625" style="14" bestFit="1" customWidth="1"/>
    <col min="9738" max="9974" width="9.140625" style="14"/>
    <col min="9975" max="9975" width="6.5703125" style="14" customWidth="1"/>
    <col min="9976" max="9976" width="6.7109375" style="14" customWidth="1"/>
    <col min="9977" max="9978" width="9.140625" style="14"/>
    <col min="9979" max="9979" width="8.42578125" style="14" customWidth="1"/>
    <col min="9980" max="9981" width="9.140625" style="14"/>
    <col min="9982" max="9982" width="6.42578125" style="14" customWidth="1"/>
    <col min="9983" max="9983" width="8" style="14" customWidth="1"/>
    <col min="9984" max="9984" width="8.85546875" style="14" customWidth="1"/>
    <col min="9985" max="9985" width="8.7109375" style="14" customWidth="1"/>
    <col min="9986" max="9986" width="7.42578125" style="14" customWidth="1"/>
    <col min="9987" max="9987" width="8.140625" style="14" customWidth="1"/>
    <col min="9988" max="9988" width="7.85546875" style="14" customWidth="1"/>
    <col min="9989" max="9989" width="11.85546875" style="14" customWidth="1"/>
    <col min="9990" max="9990" width="8.5703125" style="14" customWidth="1"/>
    <col min="9991" max="9991" width="10" style="14" bestFit="1" customWidth="1"/>
    <col min="9992" max="9993" width="9.28515625" style="14" bestFit="1" customWidth="1"/>
    <col min="9994" max="10230" width="9.140625" style="14"/>
    <col min="10231" max="10231" width="6.5703125" style="14" customWidth="1"/>
    <col min="10232" max="10232" width="6.7109375" style="14" customWidth="1"/>
    <col min="10233" max="10234" width="9.140625" style="14"/>
    <col min="10235" max="10235" width="8.42578125" style="14" customWidth="1"/>
    <col min="10236" max="10237" width="9.140625" style="14"/>
    <col min="10238" max="10238" width="6.42578125" style="14" customWidth="1"/>
    <col min="10239" max="10239" width="8" style="14" customWidth="1"/>
    <col min="10240" max="10240" width="8.85546875" style="14" customWidth="1"/>
    <col min="10241" max="10241" width="8.7109375" style="14" customWidth="1"/>
    <col min="10242" max="10242" width="7.42578125" style="14" customWidth="1"/>
    <col min="10243" max="10243" width="8.140625" style="14" customWidth="1"/>
    <col min="10244" max="10244" width="7.85546875" style="14" customWidth="1"/>
    <col min="10245" max="10245" width="11.85546875" style="14" customWidth="1"/>
    <col min="10246" max="10246" width="8.5703125" style="14" customWidth="1"/>
    <col min="10247" max="10247" width="10" style="14" bestFit="1" customWidth="1"/>
    <col min="10248" max="10249" width="9.28515625" style="14" bestFit="1" customWidth="1"/>
    <col min="10250" max="10486" width="9.140625" style="14"/>
    <col min="10487" max="10487" width="6.5703125" style="14" customWidth="1"/>
    <col min="10488" max="10488" width="6.7109375" style="14" customWidth="1"/>
    <col min="10489" max="10490" width="9.140625" style="14"/>
    <col min="10491" max="10491" width="8.42578125" style="14" customWidth="1"/>
    <col min="10492" max="10493" width="9.140625" style="14"/>
    <col min="10494" max="10494" width="6.42578125" style="14" customWidth="1"/>
    <col min="10495" max="10495" width="8" style="14" customWidth="1"/>
    <col min="10496" max="10496" width="8.85546875" style="14" customWidth="1"/>
    <col min="10497" max="10497" width="8.7109375" style="14" customWidth="1"/>
    <col min="10498" max="10498" width="7.42578125" style="14" customWidth="1"/>
    <col min="10499" max="10499" width="8.140625" style="14" customWidth="1"/>
    <col min="10500" max="10500" width="7.85546875" style="14" customWidth="1"/>
    <col min="10501" max="10501" width="11.85546875" style="14" customWidth="1"/>
    <col min="10502" max="10502" width="8.5703125" style="14" customWidth="1"/>
    <col min="10503" max="10503" width="10" style="14" bestFit="1" customWidth="1"/>
    <col min="10504" max="10505" width="9.28515625" style="14" bestFit="1" customWidth="1"/>
    <col min="10506" max="10742" width="9.140625" style="14"/>
    <col min="10743" max="10743" width="6.5703125" style="14" customWidth="1"/>
    <col min="10744" max="10744" width="6.7109375" style="14" customWidth="1"/>
    <col min="10745" max="10746" width="9.140625" style="14"/>
    <col min="10747" max="10747" width="8.42578125" style="14" customWidth="1"/>
    <col min="10748" max="10749" width="9.140625" style="14"/>
    <col min="10750" max="10750" width="6.42578125" style="14" customWidth="1"/>
    <col min="10751" max="10751" width="8" style="14" customWidth="1"/>
    <col min="10752" max="10752" width="8.85546875" style="14" customWidth="1"/>
    <col min="10753" max="10753" width="8.7109375" style="14" customWidth="1"/>
    <col min="10754" max="10754" width="7.42578125" style="14" customWidth="1"/>
    <col min="10755" max="10755" width="8.140625" style="14" customWidth="1"/>
    <col min="10756" max="10756" width="7.85546875" style="14" customWidth="1"/>
    <col min="10757" max="10757" width="11.85546875" style="14" customWidth="1"/>
    <col min="10758" max="10758" width="8.5703125" style="14" customWidth="1"/>
    <col min="10759" max="10759" width="10" style="14" bestFit="1" customWidth="1"/>
    <col min="10760" max="10761" width="9.28515625" style="14" bestFit="1" customWidth="1"/>
    <col min="10762" max="10998" width="9.140625" style="14"/>
    <col min="10999" max="10999" width="6.5703125" style="14" customWidth="1"/>
    <col min="11000" max="11000" width="6.7109375" style="14" customWidth="1"/>
    <col min="11001" max="11002" width="9.140625" style="14"/>
    <col min="11003" max="11003" width="8.42578125" style="14" customWidth="1"/>
    <col min="11004" max="11005" width="9.140625" style="14"/>
    <col min="11006" max="11006" width="6.42578125" style="14" customWidth="1"/>
    <col min="11007" max="11007" width="8" style="14" customWidth="1"/>
    <col min="11008" max="11008" width="8.85546875" style="14" customWidth="1"/>
    <col min="11009" max="11009" width="8.7109375" style="14" customWidth="1"/>
    <col min="11010" max="11010" width="7.42578125" style="14" customWidth="1"/>
    <col min="11011" max="11011" width="8.140625" style="14" customWidth="1"/>
    <col min="11012" max="11012" width="7.85546875" style="14" customWidth="1"/>
    <col min="11013" max="11013" width="11.85546875" style="14" customWidth="1"/>
    <col min="11014" max="11014" width="8.5703125" style="14" customWidth="1"/>
    <col min="11015" max="11015" width="10" style="14" bestFit="1" customWidth="1"/>
    <col min="11016" max="11017" width="9.28515625" style="14" bestFit="1" customWidth="1"/>
    <col min="11018" max="11254" width="9.140625" style="14"/>
    <col min="11255" max="11255" width="6.5703125" style="14" customWidth="1"/>
    <col min="11256" max="11256" width="6.7109375" style="14" customWidth="1"/>
    <col min="11257" max="11258" width="9.140625" style="14"/>
    <col min="11259" max="11259" width="8.42578125" style="14" customWidth="1"/>
    <col min="11260" max="11261" width="9.140625" style="14"/>
    <col min="11262" max="11262" width="6.42578125" style="14" customWidth="1"/>
    <col min="11263" max="11263" width="8" style="14" customWidth="1"/>
    <col min="11264" max="11264" width="8.85546875" style="14" customWidth="1"/>
    <col min="11265" max="11265" width="8.7109375" style="14" customWidth="1"/>
    <col min="11266" max="11266" width="7.42578125" style="14" customWidth="1"/>
    <col min="11267" max="11267" width="8.140625" style="14" customWidth="1"/>
    <col min="11268" max="11268" width="7.85546875" style="14" customWidth="1"/>
    <col min="11269" max="11269" width="11.85546875" style="14" customWidth="1"/>
    <col min="11270" max="11270" width="8.5703125" style="14" customWidth="1"/>
    <col min="11271" max="11271" width="10" style="14" bestFit="1" customWidth="1"/>
    <col min="11272" max="11273" width="9.28515625" style="14" bestFit="1" customWidth="1"/>
    <col min="11274" max="11510" width="9.140625" style="14"/>
    <col min="11511" max="11511" width="6.5703125" style="14" customWidth="1"/>
    <col min="11512" max="11512" width="6.7109375" style="14" customWidth="1"/>
    <col min="11513" max="11514" width="9.140625" style="14"/>
    <col min="11515" max="11515" width="8.42578125" style="14" customWidth="1"/>
    <col min="11516" max="11517" width="9.140625" style="14"/>
    <col min="11518" max="11518" width="6.42578125" style="14" customWidth="1"/>
    <col min="11519" max="11519" width="8" style="14" customWidth="1"/>
    <col min="11520" max="11520" width="8.85546875" style="14" customWidth="1"/>
    <col min="11521" max="11521" width="8.7109375" style="14" customWidth="1"/>
    <col min="11522" max="11522" width="7.42578125" style="14" customWidth="1"/>
    <col min="11523" max="11523" width="8.140625" style="14" customWidth="1"/>
    <col min="11524" max="11524" width="7.85546875" style="14" customWidth="1"/>
    <col min="11525" max="11525" width="11.85546875" style="14" customWidth="1"/>
    <col min="11526" max="11526" width="8.5703125" style="14" customWidth="1"/>
    <col min="11527" max="11527" width="10" style="14" bestFit="1" customWidth="1"/>
    <col min="11528" max="11529" width="9.28515625" style="14" bestFit="1" customWidth="1"/>
    <col min="11530" max="11766" width="9.140625" style="14"/>
    <col min="11767" max="11767" width="6.5703125" style="14" customWidth="1"/>
    <col min="11768" max="11768" width="6.7109375" style="14" customWidth="1"/>
    <col min="11769" max="11770" width="9.140625" style="14"/>
    <col min="11771" max="11771" width="8.42578125" style="14" customWidth="1"/>
    <col min="11772" max="11773" width="9.140625" style="14"/>
    <col min="11774" max="11774" width="6.42578125" style="14" customWidth="1"/>
    <col min="11775" max="11775" width="8" style="14" customWidth="1"/>
    <col min="11776" max="11776" width="8.85546875" style="14" customWidth="1"/>
    <col min="11777" max="11777" width="8.7109375" style="14" customWidth="1"/>
    <col min="11778" max="11778" width="7.42578125" style="14" customWidth="1"/>
    <col min="11779" max="11779" width="8.140625" style="14" customWidth="1"/>
    <col min="11780" max="11780" width="7.85546875" style="14" customWidth="1"/>
    <col min="11781" max="11781" width="11.85546875" style="14" customWidth="1"/>
    <col min="11782" max="11782" width="8.5703125" style="14" customWidth="1"/>
    <col min="11783" max="11783" width="10" style="14" bestFit="1" customWidth="1"/>
    <col min="11784" max="11785" width="9.28515625" style="14" bestFit="1" customWidth="1"/>
    <col min="11786" max="12022" width="9.140625" style="14"/>
    <col min="12023" max="12023" width="6.5703125" style="14" customWidth="1"/>
    <col min="12024" max="12024" width="6.7109375" style="14" customWidth="1"/>
    <col min="12025" max="12026" width="9.140625" style="14"/>
    <col min="12027" max="12027" width="8.42578125" style="14" customWidth="1"/>
    <col min="12028" max="12029" width="9.140625" style="14"/>
    <col min="12030" max="12030" width="6.42578125" style="14" customWidth="1"/>
    <col min="12031" max="12031" width="8" style="14" customWidth="1"/>
    <col min="12032" max="12032" width="8.85546875" style="14" customWidth="1"/>
    <col min="12033" max="12033" width="8.7109375" style="14" customWidth="1"/>
    <col min="12034" max="12034" width="7.42578125" style="14" customWidth="1"/>
    <col min="12035" max="12035" width="8.140625" style="14" customWidth="1"/>
    <col min="12036" max="12036" width="7.85546875" style="14" customWidth="1"/>
    <col min="12037" max="12037" width="11.85546875" style="14" customWidth="1"/>
    <col min="12038" max="12038" width="8.5703125" style="14" customWidth="1"/>
    <col min="12039" max="12039" width="10" style="14" bestFit="1" customWidth="1"/>
    <col min="12040" max="12041" width="9.28515625" style="14" bestFit="1" customWidth="1"/>
    <col min="12042" max="12278" width="9.140625" style="14"/>
    <col min="12279" max="12279" width="6.5703125" style="14" customWidth="1"/>
    <col min="12280" max="12280" width="6.7109375" style="14" customWidth="1"/>
    <col min="12281" max="12282" width="9.140625" style="14"/>
    <col min="12283" max="12283" width="8.42578125" style="14" customWidth="1"/>
    <col min="12284" max="12285" width="9.140625" style="14"/>
    <col min="12286" max="12286" width="6.42578125" style="14" customWidth="1"/>
    <col min="12287" max="12287" width="8" style="14" customWidth="1"/>
    <col min="12288" max="12288" width="8.85546875" style="14" customWidth="1"/>
    <col min="12289" max="12289" width="8.7109375" style="14" customWidth="1"/>
    <col min="12290" max="12290" width="7.42578125" style="14" customWidth="1"/>
    <col min="12291" max="12291" width="8.140625" style="14" customWidth="1"/>
    <col min="12292" max="12292" width="7.85546875" style="14" customWidth="1"/>
    <col min="12293" max="12293" width="11.85546875" style="14" customWidth="1"/>
    <col min="12294" max="12294" width="8.5703125" style="14" customWidth="1"/>
    <col min="12295" max="12295" width="10" style="14" bestFit="1" customWidth="1"/>
    <col min="12296" max="12297" width="9.28515625" style="14" bestFit="1" customWidth="1"/>
    <col min="12298" max="12534" width="9.140625" style="14"/>
    <col min="12535" max="12535" width="6.5703125" style="14" customWidth="1"/>
    <col min="12536" max="12536" width="6.7109375" style="14" customWidth="1"/>
    <col min="12537" max="12538" width="9.140625" style="14"/>
    <col min="12539" max="12539" width="8.42578125" style="14" customWidth="1"/>
    <col min="12540" max="12541" width="9.140625" style="14"/>
    <col min="12542" max="12542" width="6.42578125" style="14" customWidth="1"/>
    <col min="12543" max="12543" width="8" style="14" customWidth="1"/>
    <col min="12544" max="12544" width="8.85546875" style="14" customWidth="1"/>
    <col min="12545" max="12545" width="8.7109375" style="14" customWidth="1"/>
    <col min="12546" max="12546" width="7.42578125" style="14" customWidth="1"/>
    <col min="12547" max="12547" width="8.140625" style="14" customWidth="1"/>
    <col min="12548" max="12548" width="7.85546875" style="14" customWidth="1"/>
    <col min="12549" max="12549" width="11.85546875" style="14" customWidth="1"/>
    <col min="12550" max="12550" width="8.5703125" style="14" customWidth="1"/>
    <col min="12551" max="12551" width="10" style="14" bestFit="1" customWidth="1"/>
    <col min="12552" max="12553" width="9.28515625" style="14" bestFit="1" customWidth="1"/>
    <col min="12554" max="12790" width="9.140625" style="14"/>
    <col min="12791" max="12791" width="6.5703125" style="14" customWidth="1"/>
    <col min="12792" max="12792" width="6.7109375" style="14" customWidth="1"/>
    <col min="12793" max="12794" width="9.140625" style="14"/>
    <col min="12795" max="12795" width="8.42578125" style="14" customWidth="1"/>
    <col min="12796" max="12797" width="9.140625" style="14"/>
    <col min="12798" max="12798" width="6.42578125" style="14" customWidth="1"/>
    <col min="12799" max="12799" width="8" style="14" customWidth="1"/>
    <col min="12800" max="12800" width="8.85546875" style="14" customWidth="1"/>
    <col min="12801" max="12801" width="8.7109375" style="14" customWidth="1"/>
    <col min="12802" max="12802" width="7.42578125" style="14" customWidth="1"/>
    <col min="12803" max="12803" width="8.140625" style="14" customWidth="1"/>
    <col min="12804" max="12804" width="7.85546875" style="14" customWidth="1"/>
    <col min="12805" max="12805" width="11.85546875" style="14" customWidth="1"/>
    <col min="12806" max="12806" width="8.5703125" style="14" customWidth="1"/>
    <col min="12807" max="12807" width="10" style="14" bestFit="1" customWidth="1"/>
    <col min="12808" max="12809" width="9.28515625" style="14" bestFit="1" customWidth="1"/>
    <col min="12810" max="13046" width="9.140625" style="14"/>
    <col min="13047" max="13047" width="6.5703125" style="14" customWidth="1"/>
    <col min="13048" max="13048" width="6.7109375" style="14" customWidth="1"/>
    <col min="13049" max="13050" width="9.140625" style="14"/>
    <col min="13051" max="13051" width="8.42578125" style="14" customWidth="1"/>
    <col min="13052" max="13053" width="9.140625" style="14"/>
    <col min="13054" max="13054" width="6.42578125" style="14" customWidth="1"/>
    <col min="13055" max="13055" width="8" style="14" customWidth="1"/>
    <col min="13056" max="13056" width="8.85546875" style="14" customWidth="1"/>
    <col min="13057" max="13057" width="8.7109375" style="14" customWidth="1"/>
    <col min="13058" max="13058" width="7.42578125" style="14" customWidth="1"/>
    <col min="13059" max="13059" width="8.140625" style="14" customWidth="1"/>
    <col min="13060" max="13060" width="7.85546875" style="14" customWidth="1"/>
    <col min="13061" max="13061" width="11.85546875" style="14" customWidth="1"/>
    <col min="13062" max="13062" width="8.5703125" style="14" customWidth="1"/>
    <col min="13063" max="13063" width="10" style="14" bestFit="1" customWidth="1"/>
    <col min="13064" max="13065" width="9.28515625" style="14" bestFit="1" customWidth="1"/>
    <col min="13066" max="13302" width="9.140625" style="14"/>
    <col min="13303" max="13303" width="6.5703125" style="14" customWidth="1"/>
    <col min="13304" max="13304" width="6.7109375" style="14" customWidth="1"/>
    <col min="13305" max="13306" width="9.140625" style="14"/>
    <col min="13307" max="13307" width="8.42578125" style="14" customWidth="1"/>
    <col min="13308" max="13309" width="9.140625" style="14"/>
    <col min="13310" max="13310" width="6.42578125" style="14" customWidth="1"/>
    <col min="13311" max="13311" width="8" style="14" customWidth="1"/>
    <col min="13312" max="13312" width="8.85546875" style="14" customWidth="1"/>
    <col min="13313" max="13313" width="8.7109375" style="14" customWidth="1"/>
    <col min="13314" max="13314" width="7.42578125" style="14" customWidth="1"/>
    <col min="13315" max="13315" width="8.140625" style="14" customWidth="1"/>
    <col min="13316" max="13316" width="7.85546875" style="14" customWidth="1"/>
    <col min="13317" max="13317" width="11.85546875" style="14" customWidth="1"/>
    <col min="13318" max="13318" width="8.5703125" style="14" customWidth="1"/>
    <col min="13319" max="13319" width="10" style="14" bestFit="1" customWidth="1"/>
    <col min="13320" max="13321" width="9.28515625" style="14" bestFit="1" customWidth="1"/>
    <col min="13322" max="13558" width="9.140625" style="14"/>
    <col min="13559" max="13559" width="6.5703125" style="14" customWidth="1"/>
    <col min="13560" max="13560" width="6.7109375" style="14" customWidth="1"/>
    <col min="13561" max="13562" width="9.140625" style="14"/>
    <col min="13563" max="13563" width="8.42578125" style="14" customWidth="1"/>
    <col min="13564" max="13565" width="9.140625" style="14"/>
    <col min="13566" max="13566" width="6.42578125" style="14" customWidth="1"/>
    <col min="13567" max="13567" width="8" style="14" customWidth="1"/>
    <col min="13568" max="13568" width="8.85546875" style="14" customWidth="1"/>
    <col min="13569" max="13569" width="8.7109375" style="14" customWidth="1"/>
    <col min="13570" max="13570" width="7.42578125" style="14" customWidth="1"/>
    <col min="13571" max="13571" width="8.140625" style="14" customWidth="1"/>
    <col min="13572" max="13572" width="7.85546875" style="14" customWidth="1"/>
    <col min="13573" max="13573" width="11.85546875" style="14" customWidth="1"/>
    <col min="13574" max="13574" width="8.5703125" style="14" customWidth="1"/>
    <col min="13575" max="13575" width="10" style="14" bestFit="1" customWidth="1"/>
    <col min="13576" max="13577" width="9.28515625" style="14" bestFit="1" customWidth="1"/>
    <col min="13578" max="13814" width="9.140625" style="14"/>
    <col min="13815" max="13815" width="6.5703125" style="14" customWidth="1"/>
    <col min="13816" max="13816" width="6.7109375" style="14" customWidth="1"/>
    <col min="13817" max="13818" width="9.140625" style="14"/>
    <col min="13819" max="13819" width="8.42578125" style="14" customWidth="1"/>
    <col min="13820" max="13821" width="9.140625" style="14"/>
    <col min="13822" max="13822" width="6.42578125" style="14" customWidth="1"/>
    <col min="13823" max="13823" width="8" style="14" customWidth="1"/>
    <col min="13824" max="13824" width="8.85546875" style="14" customWidth="1"/>
    <col min="13825" max="13825" width="8.7109375" style="14" customWidth="1"/>
    <col min="13826" max="13826" width="7.42578125" style="14" customWidth="1"/>
    <col min="13827" max="13827" width="8.140625" style="14" customWidth="1"/>
    <col min="13828" max="13828" width="7.85546875" style="14" customWidth="1"/>
    <col min="13829" max="13829" width="11.85546875" style="14" customWidth="1"/>
    <col min="13830" max="13830" width="8.5703125" style="14" customWidth="1"/>
    <col min="13831" max="13831" width="10" style="14" bestFit="1" customWidth="1"/>
    <col min="13832" max="13833" width="9.28515625" style="14" bestFit="1" customWidth="1"/>
    <col min="13834" max="14070" width="9.140625" style="14"/>
    <col min="14071" max="14071" width="6.5703125" style="14" customWidth="1"/>
    <col min="14072" max="14072" width="6.7109375" style="14" customWidth="1"/>
    <col min="14073" max="14074" width="9.140625" style="14"/>
    <col min="14075" max="14075" width="8.42578125" style="14" customWidth="1"/>
    <col min="14076" max="14077" width="9.140625" style="14"/>
    <col min="14078" max="14078" width="6.42578125" style="14" customWidth="1"/>
    <col min="14079" max="14079" width="8" style="14" customWidth="1"/>
    <col min="14080" max="14080" width="8.85546875" style="14" customWidth="1"/>
    <col min="14081" max="14081" width="8.7109375" style="14" customWidth="1"/>
    <col min="14082" max="14082" width="7.42578125" style="14" customWidth="1"/>
    <col min="14083" max="14083" width="8.140625" style="14" customWidth="1"/>
    <col min="14084" max="14084" width="7.85546875" style="14" customWidth="1"/>
    <col min="14085" max="14085" width="11.85546875" style="14" customWidth="1"/>
    <col min="14086" max="14086" width="8.5703125" style="14" customWidth="1"/>
    <col min="14087" max="14087" width="10" style="14" bestFit="1" customWidth="1"/>
    <col min="14088" max="14089" width="9.28515625" style="14" bestFit="1" customWidth="1"/>
    <col min="14090" max="14326" width="9.140625" style="14"/>
    <col min="14327" max="14327" width="6.5703125" style="14" customWidth="1"/>
    <col min="14328" max="14328" width="6.7109375" style="14" customWidth="1"/>
    <col min="14329" max="14330" width="9.140625" style="14"/>
    <col min="14331" max="14331" width="8.42578125" style="14" customWidth="1"/>
    <col min="14332" max="14333" width="9.140625" style="14"/>
    <col min="14334" max="14334" width="6.42578125" style="14" customWidth="1"/>
    <col min="14335" max="14335" width="8" style="14" customWidth="1"/>
    <col min="14336" max="14336" width="8.85546875" style="14" customWidth="1"/>
    <col min="14337" max="14337" width="8.7109375" style="14" customWidth="1"/>
    <col min="14338" max="14338" width="7.42578125" style="14" customWidth="1"/>
    <col min="14339" max="14339" width="8.140625" style="14" customWidth="1"/>
    <col min="14340" max="14340" width="7.85546875" style="14" customWidth="1"/>
    <col min="14341" max="14341" width="11.85546875" style="14" customWidth="1"/>
    <col min="14342" max="14342" width="8.5703125" style="14" customWidth="1"/>
    <col min="14343" max="14343" width="10" style="14" bestFit="1" customWidth="1"/>
    <col min="14344" max="14345" width="9.28515625" style="14" bestFit="1" customWidth="1"/>
    <col min="14346" max="14582" width="9.140625" style="14"/>
    <col min="14583" max="14583" width="6.5703125" style="14" customWidth="1"/>
    <col min="14584" max="14584" width="6.7109375" style="14" customWidth="1"/>
    <col min="14585" max="14586" width="9.140625" style="14"/>
    <col min="14587" max="14587" width="8.42578125" style="14" customWidth="1"/>
    <col min="14588" max="14589" width="9.140625" style="14"/>
    <col min="14590" max="14590" width="6.42578125" style="14" customWidth="1"/>
    <col min="14591" max="14591" width="8" style="14" customWidth="1"/>
    <col min="14592" max="14592" width="8.85546875" style="14" customWidth="1"/>
    <col min="14593" max="14593" width="8.7109375" style="14" customWidth="1"/>
    <col min="14594" max="14594" width="7.42578125" style="14" customWidth="1"/>
    <col min="14595" max="14595" width="8.140625" style="14" customWidth="1"/>
    <col min="14596" max="14596" width="7.85546875" style="14" customWidth="1"/>
    <col min="14597" max="14597" width="11.85546875" style="14" customWidth="1"/>
    <col min="14598" max="14598" width="8.5703125" style="14" customWidth="1"/>
    <col min="14599" max="14599" width="10" style="14" bestFit="1" customWidth="1"/>
    <col min="14600" max="14601" width="9.28515625" style="14" bestFit="1" customWidth="1"/>
    <col min="14602" max="14838" width="9.140625" style="14"/>
    <col min="14839" max="14839" width="6.5703125" style="14" customWidth="1"/>
    <col min="14840" max="14840" width="6.7109375" style="14" customWidth="1"/>
    <col min="14841" max="14842" width="9.140625" style="14"/>
    <col min="14843" max="14843" width="8.42578125" style="14" customWidth="1"/>
    <col min="14844" max="14845" width="9.140625" style="14"/>
    <col min="14846" max="14846" width="6.42578125" style="14" customWidth="1"/>
    <col min="14847" max="14847" width="8" style="14" customWidth="1"/>
    <col min="14848" max="14848" width="8.85546875" style="14" customWidth="1"/>
    <col min="14849" max="14849" width="8.7109375" style="14" customWidth="1"/>
    <col min="14850" max="14850" width="7.42578125" style="14" customWidth="1"/>
    <col min="14851" max="14851" width="8.140625" style="14" customWidth="1"/>
    <col min="14852" max="14852" width="7.85546875" style="14" customWidth="1"/>
    <col min="14853" max="14853" width="11.85546875" style="14" customWidth="1"/>
    <col min="14854" max="14854" width="8.5703125" style="14" customWidth="1"/>
    <col min="14855" max="14855" width="10" style="14" bestFit="1" customWidth="1"/>
    <col min="14856" max="14857" width="9.28515625" style="14" bestFit="1" customWidth="1"/>
    <col min="14858" max="15094" width="9.140625" style="14"/>
    <col min="15095" max="15095" width="6.5703125" style="14" customWidth="1"/>
    <col min="15096" max="15096" width="6.7109375" style="14" customWidth="1"/>
    <col min="15097" max="15098" width="9.140625" style="14"/>
    <col min="15099" max="15099" width="8.42578125" style="14" customWidth="1"/>
    <col min="15100" max="15101" width="9.140625" style="14"/>
    <col min="15102" max="15102" width="6.42578125" style="14" customWidth="1"/>
    <col min="15103" max="15103" width="8" style="14" customWidth="1"/>
    <col min="15104" max="15104" width="8.85546875" style="14" customWidth="1"/>
    <col min="15105" max="15105" width="8.7109375" style="14" customWidth="1"/>
    <col min="15106" max="15106" width="7.42578125" style="14" customWidth="1"/>
    <col min="15107" max="15107" width="8.140625" style="14" customWidth="1"/>
    <col min="15108" max="15108" width="7.85546875" style="14" customWidth="1"/>
    <col min="15109" max="15109" width="11.85546875" style="14" customWidth="1"/>
    <col min="15110" max="15110" width="8.5703125" style="14" customWidth="1"/>
    <col min="15111" max="15111" width="10" style="14" bestFit="1" customWidth="1"/>
    <col min="15112" max="15113" width="9.28515625" style="14" bestFit="1" customWidth="1"/>
    <col min="15114" max="15350" width="9.140625" style="14"/>
    <col min="15351" max="15351" width="6.5703125" style="14" customWidth="1"/>
    <col min="15352" max="15352" width="6.7109375" style="14" customWidth="1"/>
    <col min="15353" max="15354" width="9.140625" style="14"/>
    <col min="15355" max="15355" width="8.42578125" style="14" customWidth="1"/>
    <col min="15356" max="15357" width="9.140625" style="14"/>
    <col min="15358" max="15358" width="6.42578125" style="14" customWidth="1"/>
    <col min="15359" max="15359" width="8" style="14" customWidth="1"/>
    <col min="15360" max="15360" width="8.85546875" style="14" customWidth="1"/>
    <col min="15361" max="15361" width="8.7109375" style="14" customWidth="1"/>
    <col min="15362" max="15362" width="7.42578125" style="14" customWidth="1"/>
    <col min="15363" max="15363" width="8.140625" style="14" customWidth="1"/>
    <col min="15364" max="15364" width="7.85546875" style="14" customWidth="1"/>
    <col min="15365" max="15365" width="11.85546875" style="14" customWidth="1"/>
    <col min="15366" max="15366" width="8.5703125" style="14" customWidth="1"/>
    <col min="15367" max="15367" width="10" style="14" bestFit="1" customWidth="1"/>
    <col min="15368" max="15369" width="9.28515625" style="14" bestFit="1" customWidth="1"/>
    <col min="15370" max="15606" width="9.140625" style="14"/>
    <col min="15607" max="15607" width="6.5703125" style="14" customWidth="1"/>
    <col min="15608" max="15608" width="6.7109375" style="14" customWidth="1"/>
    <col min="15609" max="15610" width="9.140625" style="14"/>
    <col min="15611" max="15611" width="8.42578125" style="14" customWidth="1"/>
    <col min="15612" max="15613" width="9.140625" style="14"/>
    <col min="15614" max="15614" width="6.42578125" style="14" customWidth="1"/>
    <col min="15615" max="15615" width="8" style="14" customWidth="1"/>
    <col min="15616" max="15616" width="8.85546875" style="14" customWidth="1"/>
    <col min="15617" max="15617" width="8.7109375" style="14" customWidth="1"/>
    <col min="15618" max="15618" width="7.42578125" style="14" customWidth="1"/>
    <col min="15619" max="15619" width="8.140625" style="14" customWidth="1"/>
    <col min="15620" max="15620" width="7.85546875" style="14" customWidth="1"/>
    <col min="15621" max="15621" width="11.85546875" style="14" customWidth="1"/>
    <col min="15622" max="15622" width="8.5703125" style="14" customWidth="1"/>
    <col min="15623" max="15623" width="10" style="14" bestFit="1" customWidth="1"/>
    <col min="15624" max="15625" width="9.28515625" style="14" bestFit="1" customWidth="1"/>
    <col min="15626" max="15862" width="9.140625" style="14"/>
    <col min="15863" max="15863" width="6.5703125" style="14" customWidth="1"/>
    <col min="15864" max="15864" width="6.7109375" style="14" customWidth="1"/>
    <col min="15865" max="15866" width="9.140625" style="14"/>
    <col min="15867" max="15867" width="8.42578125" style="14" customWidth="1"/>
    <col min="15868" max="15869" width="9.140625" style="14"/>
    <col min="15870" max="15870" width="6.42578125" style="14" customWidth="1"/>
    <col min="15871" max="15871" width="8" style="14" customWidth="1"/>
    <col min="15872" max="15872" width="8.85546875" style="14" customWidth="1"/>
    <col min="15873" max="15873" width="8.7109375" style="14" customWidth="1"/>
    <col min="15874" max="15874" width="7.42578125" style="14" customWidth="1"/>
    <col min="15875" max="15875" width="8.140625" style="14" customWidth="1"/>
    <col min="15876" max="15876" width="7.85546875" style="14" customWidth="1"/>
    <col min="15877" max="15877" width="11.85546875" style="14" customWidth="1"/>
    <col min="15878" max="15878" width="8.5703125" style="14" customWidth="1"/>
    <col min="15879" max="15879" width="10" style="14" bestFit="1" customWidth="1"/>
    <col min="15880" max="15881" width="9.28515625" style="14" bestFit="1" customWidth="1"/>
    <col min="15882" max="16118" width="9.140625" style="14"/>
    <col min="16119" max="16119" width="6.5703125" style="14" customWidth="1"/>
    <col min="16120" max="16120" width="6.7109375" style="14" customWidth="1"/>
    <col min="16121" max="16122" width="9.140625" style="14"/>
    <col min="16123" max="16123" width="8.42578125" style="14" customWidth="1"/>
    <col min="16124" max="16125" width="9.140625" style="14"/>
    <col min="16126" max="16126" width="6.42578125" style="14" customWidth="1"/>
    <col min="16127" max="16127" width="8" style="14" customWidth="1"/>
    <col min="16128" max="16128" width="8.85546875" style="14" customWidth="1"/>
    <col min="16129" max="16129" width="8.7109375" style="14" customWidth="1"/>
    <col min="16130" max="16130" width="7.42578125" style="14" customWidth="1"/>
    <col min="16131" max="16131" width="8.140625" style="14" customWidth="1"/>
    <col min="16132" max="16132" width="7.85546875" style="14" customWidth="1"/>
    <col min="16133" max="16133" width="11.85546875" style="14" customWidth="1"/>
    <col min="16134" max="16134" width="8.5703125" style="14" customWidth="1"/>
    <col min="16135" max="16135" width="10" style="14" bestFit="1" customWidth="1"/>
    <col min="16136" max="16137" width="9.28515625" style="14" bestFit="1" customWidth="1"/>
    <col min="16138" max="16384" width="9.140625" style="14"/>
  </cols>
  <sheetData>
    <row r="1" spans="1:10" s="10" customFormat="1" ht="27.75" customHeight="1" x14ac:dyDescent="0.25">
      <c r="A1" s="61" t="s">
        <v>11</v>
      </c>
      <c r="B1" s="62"/>
      <c r="C1" s="62"/>
      <c r="D1" s="62"/>
      <c r="E1" s="62"/>
      <c r="F1" s="62"/>
      <c r="G1" s="62"/>
    </row>
    <row r="2" spans="1:10" s="10" customFormat="1" ht="22.5" x14ac:dyDescent="0.25">
      <c r="A2" s="11"/>
      <c r="C2" s="2"/>
      <c r="D2" s="2"/>
      <c r="E2" s="2"/>
      <c r="F2" s="2"/>
      <c r="G2" s="2"/>
    </row>
    <row r="3" spans="1:10" s="12" customFormat="1" ht="40.5" customHeight="1" x14ac:dyDescent="0.25">
      <c r="A3" s="22"/>
      <c r="B3" s="22" t="s">
        <v>2</v>
      </c>
      <c r="C3" s="23" t="s">
        <v>0</v>
      </c>
      <c r="D3" s="23" t="s">
        <v>1</v>
      </c>
      <c r="E3" s="23" t="s">
        <v>3</v>
      </c>
      <c r="F3" s="23" t="s">
        <v>7</v>
      </c>
      <c r="G3" s="23"/>
    </row>
    <row r="4" spans="1:10" s="13" customFormat="1" ht="13.5" x14ac:dyDescent="0.25">
      <c r="A4" s="17" t="s">
        <v>4</v>
      </c>
      <c r="B4" s="18"/>
      <c r="C4" s="19">
        <v>96.523709367896757</v>
      </c>
      <c r="D4" s="19">
        <v>3.4762906321032405</v>
      </c>
      <c r="E4" s="19">
        <f>SUM(C4:D4)</f>
        <v>100</v>
      </c>
      <c r="F4" s="20"/>
      <c r="G4" s="19"/>
      <c r="I4" s="35"/>
      <c r="J4" s="35"/>
    </row>
    <row r="5" spans="1:10" s="13" customFormat="1" ht="13.5" x14ac:dyDescent="0.25">
      <c r="A5" s="36"/>
      <c r="B5" s="37"/>
      <c r="C5" s="38"/>
      <c r="D5" s="38"/>
      <c r="E5" s="38"/>
      <c r="F5" s="39"/>
      <c r="G5" s="38"/>
      <c r="I5" s="35"/>
      <c r="J5" s="35"/>
    </row>
    <row r="6" spans="1:10" s="13" customFormat="1" ht="13.5" x14ac:dyDescent="0.25">
      <c r="A6" s="36">
        <v>2024</v>
      </c>
      <c r="B6" s="37"/>
      <c r="C6" s="21">
        <f>AVERAGE(C10:C18)</f>
        <v>108.61001022597014</v>
      </c>
      <c r="D6" s="21">
        <f t="shared" ref="D6:E6" si="0">AVERAGE(D10:D18)</f>
        <v>107.23368366506878</v>
      </c>
      <c r="E6" s="21">
        <f t="shared" si="0"/>
        <v>108.5614721325955</v>
      </c>
      <c r="F6" s="39"/>
      <c r="G6" s="38"/>
      <c r="I6" s="35"/>
      <c r="J6" s="35"/>
    </row>
    <row r="7" spans="1:10" s="13" customFormat="1" ht="13.5" x14ac:dyDescent="0.25">
      <c r="A7" s="36">
        <v>2025</v>
      </c>
      <c r="B7" s="37"/>
      <c r="C7" s="21">
        <f>AVERAGE(C20:C31)</f>
        <v>138.34303788309708</v>
      </c>
      <c r="D7" s="21">
        <f t="shared" ref="D7:E7" si="1">AVERAGE(D20:D31)</f>
        <v>143.85110681660294</v>
      </c>
      <c r="E7" s="21">
        <f t="shared" si="1"/>
        <v>138.52882543571516</v>
      </c>
      <c r="F7" s="39"/>
      <c r="G7" s="38"/>
      <c r="I7" s="35"/>
      <c r="J7" s="35"/>
    </row>
    <row r="8" spans="1:10" s="13" customFormat="1" ht="13.5" x14ac:dyDescent="0.25">
      <c r="A8" s="36"/>
      <c r="B8" s="37"/>
      <c r="C8" s="38"/>
      <c r="D8" s="38"/>
      <c r="E8" s="38"/>
      <c r="F8" s="39"/>
      <c r="G8" s="38"/>
      <c r="I8" s="35"/>
      <c r="J8" s="35"/>
    </row>
    <row r="9" spans="1:10" s="13" customFormat="1" ht="13.5" x14ac:dyDescent="0.25">
      <c r="A9" s="36"/>
      <c r="B9" s="37"/>
      <c r="C9" s="38"/>
      <c r="D9" s="38"/>
      <c r="E9" s="38"/>
      <c r="F9" s="39"/>
      <c r="G9" s="38"/>
      <c r="I9" s="35"/>
      <c r="J9" s="35"/>
    </row>
    <row r="10" spans="1:10" ht="12.75" x14ac:dyDescent="0.2">
      <c r="A10" s="26">
        <v>2024</v>
      </c>
      <c r="B10" s="9" t="s">
        <v>9</v>
      </c>
      <c r="C10" s="21">
        <v>100</v>
      </c>
      <c r="D10" s="21">
        <v>100</v>
      </c>
      <c r="E10" s="21">
        <v>100</v>
      </c>
      <c r="F10" s="16"/>
      <c r="G10" s="16"/>
    </row>
    <row r="11" spans="1:10" ht="12.75" x14ac:dyDescent="0.2">
      <c r="A11" s="26"/>
      <c r="B11" s="9" t="s">
        <v>10</v>
      </c>
      <c r="C11" s="21">
        <v>100.58527297435575</v>
      </c>
      <c r="D11" s="21">
        <v>101.8952617234313</v>
      </c>
      <c r="E11" s="21">
        <v>100.63052817546173</v>
      </c>
      <c r="F11" s="16">
        <f t="shared" ref="F11:F18" si="2">E11/E10*100-100</f>
        <v>0.63052817546174822</v>
      </c>
      <c r="G11" s="16"/>
    </row>
    <row r="12" spans="1:10" ht="12.75" x14ac:dyDescent="0.2">
      <c r="A12" s="26"/>
      <c r="B12" s="9" t="s">
        <v>12</v>
      </c>
      <c r="C12" s="21">
        <v>101.41523525313912</v>
      </c>
      <c r="D12" s="21">
        <v>101.5613569199504</v>
      </c>
      <c r="E12" s="21">
        <v>101.42031133807744</v>
      </c>
      <c r="F12" s="16">
        <f t="shared" si="2"/>
        <v>0.78483455958675563</v>
      </c>
      <c r="G12" s="16"/>
    </row>
    <row r="13" spans="1:10" ht="12.75" x14ac:dyDescent="0.2">
      <c r="A13" s="26"/>
      <c r="B13" s="9" t="s">
        <v>13</v>
      </c>
      <c r="C13" s="21">
        <v>101.70246916349669</v>
      </c>
      <c r="D13" s="21">
        <v>101.21571059140679</v>
      </c>
      <c r="E13" s="21">
        <v>101.68550881236182</v>
      </c>
      <c r="F13" s="16">
        <f t="shared" si="2"/>
        <v>0.2614835931634758</v>
      </c>
      <c r="G13" s="16"/>
    </row>
    <row r="14" spans="1:10" ht="12.75" x14ac:dyDescent="0.2">
      <c r="A14" s="26"/>
      <c r="B14" s="9" t="s">
        <v>14</v>
      </c>
      <c r="C14" s="21">
        <v>102.52838418819542</v>
      </c>
      <c r="D14" s="21">
        <v>101.58340459607086</v>
      </c>
      <c r="E14" s="21">
        <v>102.49538693907671</v>
      </c>
      <c r="F14" s="16">
        <f t="shared" si="2"/>
        <v>0.79645382726987179</v>
      </c>
      <c r="G14" s="16"/>
    </row>
    <row r="15" spans="1:10" ht="12.75" x14ac:dyDescent="0.2">
      <c r="A15" s="26"/>
      <c r="B15" s="9" t="s">
        <v>15</v>
      </c>
      <c r="C15" s="21">
        <v>108.94568447940667</v>
      </c>
      <c r="D15" s="21">
        <v>105.88599644084877</v>
      </c>
      <c r="E15" s="21">
        <v>108.83785207782334</v>
      </c>
      <c r="F15" s="16">
        <f t="shared" si="2"/>
        <v>6.1880493631548461</v>
      </c>
      <c r="G15" s="16"/>
    </row>
    <row r="16" spans="1:10" ht="12.75" x14ac:dyDescent="0.2">
      <c r="A16" s="26"/>
      <c r="B16" s="9" t="s">
        <v>16</v>
      </c>
      <c r="C16" s="21">
        <v>117.12083618641854</v>
      </c>
      <c r="D16" s="21">
        <v>113.67914672369962</v>
      </c>
      <c r="E16" s="21">
        <v>116.99946287152609</v>
      </c>
      <c r="F16" s="16">
        <f t="shared" si="2"/>
        <v>7.4988716130366839</v>
      </c>
      <c r="G16" s="16"/>
    </row>
    <row r="17" spans="1:7" ht="12.75" x14ac:dyDescent="0.2">
      <c r="A17" s="26"/>
      <c r="B17" s="9" t="s">
        <v>17</v>
      </c>
      <c r="C17" s="21">
        <v>120.92487107125238</v>
      </c>
      <c r="D17" s="21">
        <v>117.32203628069439</v>
      </c>
      <c r="E17" s="21">
        <v>120.797789203874</v>
      </c>
      <c r="F17" s="16">
        <f t="shared" si="2"/>
        <v>3.2464476666176978</v>
      </c>
      <c r="G17" s="16"/>
    </row>
    <row r="18" spans="1:7" ht="12.75" x14ac:dyDescent="0.2">
      <c r="A18" s="26"/>
      <c r="B18" s="9" t="s">
        <v>18</v>
      </c>
      <c r="C18" s="21">
        <v>124.26733871746694</v>
      </c>
      <c r="D18" s="21">
        <v>121.96023970951683</v>
      </c>
      <c r="E18" s="21">
        <v>124.18640977515838</v>
      </c>
      <c r="F18" s="16">
        <f t="shared" si="2"/>
        <v>2.8052008183405661</v>
      </c>
      <c r="G18" s="16"/>
    </row>
    <row r="20" spans="1:7" ht="12.75" x14ac:dyDescent="0.2">
      <c r="A20" s="26">
        <v>2025</v>
      </c>
      <c r="B20" s="9" t="s">
        <v>19</v>
      </c>
      <c r="C20" s="21">
        <v>131.23124699548208</v>
      </c>
      <c r="D20" s="21">
        <v>130.10074210526182</v>
      </c>
      <c r="E20" s="21">
        <v>131.19178304105878</v>
      </c>
      <c r="F20" s="16">
        <f>E20/E18*100-100</f>
        <v>5.6410144061526069</v>
      </c>
      <c r="G20" s="16"/>
    </row>
    <row r="21" spans="1:7" ht="12.75" x14ac:dyDescent="0.2">
      <c r="A21" s="26"/>
      <c r="B21" s="9" t="s">
        <v>20</v>
      </c>
      <c r="C21" s="21">
        <v>132.88771015873837</v>
      </c>
      <c r="D21" s="21">
        <v>134.86368187132302</v>
      </c>
      <c r="E21" s="21">
        <v>132.95591248455727</v>
      </c>
      <c r="F21" s="16">
        <f t="shared" ref="F21:F26" si="3">E21/E20*100-100</f>
        <v>1.3446950735827414</v>
      </c>
      <c r="G21" s="16"/>
    </row>
    <row r="22" spans="1:7" ht="12.75" x14ac:dyDescent="0.2">
      <c r="A22" s="26"/>
      <c r="B22" s="9" t="s">
        <v>21</v>
      </c>
      <c r="C22" s="21">
        <v>135.46378862823695</v>
      </c>
      <c r="D22" s="21">
        <v>134.03715608340698</v>
      </c>
      <c r="E22" s="21">
        <v>135.41394091204154</v>
      </c>
      <c r="F22" s="16">
        <f t="shared" si="3"/>
        <v>1.8487545093338866</v>
      </c>
      <c r="G22" s="16"/>
    </row>
    <row r="23" spans="1:7" ht="12.75" x14ac:dyDescent="0.2">
      <c r="A23" s="26"/>
      <c r="B23" s="9" t="s">
        <v>9</v>
      </c>
      <c r="C23" s="21">
        <v>135.65525271216558</v>
      </c>
      <c r="D23" s="21">
        <v>136.82093654606561</v>
      </c>
      <c r="E23" s="21">
        <v>135.69560815756452</v>
      </c>
      <c r="F23" s="16">
        <f t="shared" si="3"/>
        <v>0.20800461431511508</v>
      </c>
      <c r="G23" s="16">
        <f t="shared" ref="G23:G28" si="4">E23/E10*100-100</f>
        <v>35.695608157564521</v>
      </c>
    </row>
    <row r="24" spans="1:7" ht="12.75" x14ac:dyDescent="0.2">
      <c r="A24" s="26"/>
      <c r="B24" s="9" t="s">
        <v>10</v>
      </c>
      <c r="C24" s="21">
        <v>137.09520248927083</v>
      </c>
      <c r="D24" s="21">
        <v>141.45898195890808</v>
      </c>
      <c r="E24" s="21">
        <v>137.24461725687064</v>
      </c>
      <c r="F24" s="16">
        <f t="shared" si="3"/>
        <v>1.1415322281524993</v>
      </c>
      <c r="G24" s="16">
        <f t="shared" si="4"/>
        <v>36.384673463670708</v>
      </c>
    </row>
    <row r="25" spans="1:7" ht="12.75" x14ac:dyDescent="0.2">
      <c r="A25" s="26"/>
      <c r="B25" s="9" t="s">
        <v>12</v>
      </c>
      <c r="C25" s="21">
        <v>138.50200904253688</v>
      </c>
      <c r="D25" s="21">
        <v>144.08228304588235</v>
      </c>
      <c r="E25" s="21">
        <v>138.69232023025887</v>
      </c>
      <c r="F25" s="16">
        <f t="shared" si="3"/>
        <v>1.0548340636767506</v>
      </c>
      <c r="G25" s="16">
        <f t="shared" si="4"/>
        <v>36.750043852594587</v>
      </c>
    </row>
    <row r="26" spans="1:7" ht="12.75" x14ac:dyDescent="0.2">
      <c r="A26" s="26"/>
      <c r="B26" s="9" t="s">
        <v>13</v>
      </c>
      <c r="C26" s="21">
        <v>139.4751558059435</v>
      </c>
      <c r="D26" s="21">
        <v>148.76485009911002</v>
      </c>
      <c r="E26" s="21">
        <v>139.78814357157276</v>
      </c>
      <c r="F26" s="16">
        <f t="shared" si="3"/>
        <v>0.79011104543826605</v>
      </c>
      <c r="G26" s="16">
        <f t="shared" si="4"/>
        <v>37.471056794848664</v>
      </c>
    </row>
    <row r="27" spans="1:7" ht="12.75" x14ac:dyDescent="0.2">
      <c r="A27" s="26"/>
      <c r="B27" s="9" t="s">
        <v>14</v>
      </c>
      <c r="C27" s="21">
        <v>139.87357314410281</v>
      </c>
      <c r="D27" s="21">
        <v>152.55462041764264</v>
      </c>
      <c r="E27" s="21">
        <v>140.29618856580453</v>
      </c>
      <c r="F27" s="16">
        <f t="shared" ref="F27" si="5">E27/E26*100-100</f>
        <v>0.36343925976214564</v>
      </c>
      <c r="G27" s="16">
        <f t="shared" si="4"/>
        <v>36.880490679250414</v>
      </c>
    </row>
    <row r="28" spans="1:7" ht="12.75" x14ac:dyDescent="0.2">
      <c r="A28" s="26"/>
      <c r="B28" s="9" t="s">
        <v>15</v>
      </c>
      <c r="C28" s="21">
        <v>141.1325067219376</v>
      </c>
      <c r="D28" s="21">
        <v>151.5595885177369</v>
      </c>
      <c r="E28" s="21">
        <v>141.48265090756246</v>
      </c>
      <c r="F28" s="16">
        <f t="shared" ref="F28" si="6">E28/E27*100-100</f>
        <v>0.84568394472202613</v>
      </c>
      <c r="G28" s="16">
        <f t="shared" si="4"/>
        <v>29.993975631195667</v>
      </c>
    </row>
    <row r="29" spans="1:7" ht="12.75" x14ac:dyDescent="0.2">
      <c r="A29" s="26"/>
      <c r="B29" s="9" t="s">
        <v>16</v>
      </c>
      <c r="C29" s="21">
        <v>141.66954280554313</v>
      </c>
      <c r="D29" s="21">
        <v>150.05840073784412</v>
      </c>
      <c r="E29" s="21">
        <v>141.95313968682359</v>
      </c>
      <c r="F29" s="16">
        <f t="shared" ref="F29" si="7">E29/E28*100-100</f>
        <v>0.33254167648337329</v>
      </c>
      <c r="G29" s="16">
        <f t="shared" ref="G29" si="8">E29/E16*100-100</f>
        <v>21.328026815557649</v>
      </c>
    </row>
    <row r="30" spans="1:7" ht="12.75" x14ac:dyDescent="0.2">
      <c r="A30" s="26"/>
      <c r="B30" s="9" t="s">
        <v>17</v>
      </c>
      <c r="C30" s="21">
        <v>142.75502252190222</v>
      </c>
      <c r="D30" s="21">
        <v>151.41536313085911</v>
      </c>
      <c r="E30" s="21">
        <v>143.04760187661822</v>
      </c>
      <c r="F30" s="16">
        <f t="shared" ref="F30" si="9">E30/E29*100-100</f>
        <v>0.77100245349220131</v>
      </c>
      <c r="G30" s="16">
        <f t="shared" ref="G30" si="10">E30/E17*100-100</f>
        <v>18.41905619248756</v>
      </c>
    </row>
    <row r="31" spans="1:7" ht="12.75" x14ac:dyDescent="0.2">
      <c r="A31" s="26"/>
      <c r="B31" s="9" t="s">
        <v>18</v>
      </c>
      <c r="C31" s="21">
        <v>144.37544357130486</v>
      </c>
      <c r="D31" s="21">
        <v>150.49667728519452</v>
      </c>
      <c r="E31" s="21">
        <v>144.58399853784866</v>
      </c>
      <c r="F31" s="16">
        <f t="shared" ref="F31" si="11">E31/E30*100-100</f>
        <v>1.0740457309837552</v>
      </c>
      <c r="G31" s="16">
        <f t="shared" ref="G31" si="12">E31/E18*100-100</f>
        <v>16.424976613480055</v>
      </c>
    </row>
    <row r="33" spans="1:7" ht="12.75" x14ac:dyDescent="0.2">
      <c r="A33" s="26" t="s">
        <v>19</v>
      </c>
      <c r="B33" s="9">
        <v>2026</v>
      </c>
      <c r="C33" s="21">
        <v>145.87264038176488</v>
      </c>
      <c r="D33" s="21">
        <v>151.86635045247201</v>
      </c>
      <c r="E33" s="21">
        <v>146.07697531027739</v>
      </c>
      <c r="F33" s="16">
        <f>E33/E31*100-100</f>
        <v>1.0326016623740628</v>
      </c>
      <c r="G33" s="16">
        <f>E33/E20*100-100</f>
        <v>11.346131536728961</v>
      </c>
    </row>
  </sheetData>
  <mergeCells count="1">
    <mergeCell ref="A1:G1"/>
  </mergeCells>
  <phoneticPr fontId="12" type="noConversion"/>
  <pageMargins left="0.7" right="0.7" top="0.75" bottom="0.75" header="0.3" footer="0.3"/>
  <pageSetup scale="70" orientation="landscape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28"/>
  <sheetViews>
    <sheetView zoomScaleNormal="100" workbookViewId="0">
      <pane xSplit="2" ySplit="3" topLeftCell="C4" activePane="bottomRight" state="frozenSplit"/>
      <selection pane="topRight" activeCell="C1" sqref="C1"/>
      <selection pane="bottomLeft" activeCell="A4" sqref="A4"/>
      <selection pane="bottomRight" activeCell="Y10" sqref="Y10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3" width="7.140625" style="7" customWidth="1"/>
    <col min="4" max="11" width="7.140625" style="7" hidden="1" customWidth="1"/>
    <col min="12" max="24" width="7.140625" style="7" customWidth="1"/>
    <col min="25" max="26" width="14.85546875" style="7" customWidth="1"/>
    <col min="27" max="222" width="9.140625" style="6"/>
    <col min="223" max="223" width="38.85546875" style="6" customWidth="1"/>
    <col min="224" max="224" width="7.42578125" style="6" customWidth="1"/>
    <col min="225" max="240" width="7.140625" style="6" customWidth="1"/>
    <col min="241" max="242" width="13.28515625" style="6" customWidth="1"/>
    <col min="243" max="478" width="9.140625" style="6"/>
    <col min="479" max="479" width="38.85546875" style="6" customWidth="1"/>
    <col min="480" max="480" width="7.42578125" style="6" customWidth="1"/>
    <col min="481" max="496" width="7.140625" style="6" customWidth="1"/>
    <col min="497" max="498" width="13.28515625" style="6" customWidth="1"/>
    <col min="499" max="734" width="9.140625" style="6"/>
    <col min="735" max="735" width="38.85546875" style="6" customWidth="1"/>
    <col min="736" max="736" width="7.42578125" style="6" customWidth="1"/>
    <col min="737" max="752" width="7.140625" style="6" customWidth="1"/>
    <col min="753" max="754" width="13.28515625" style="6" customWidth="1"/>
    <col min="755" max="990" width="9.140625" style="6"/>
    <col min="991" max="991" width="38.85546875" style="6" customWidth="1"/>
    <col min="992" max="992" width="7.42578125" style="6" customWidth="1"/>
    <col min="993" max="1008" width="7.140625" style="6" customWidth="1"/>
    <col min="1009" max="1010" width="13.28515625" style="6" customWidth="1"/>
    <col min="1011" max="1246" width="9.140625" style="6"/>
    <col min="1247" max="1247" width="38.85546875" style="6" customWidth="1"/>
    <col min="1248" max="1248" width="7.42578125" style="6" customWidth="1"/>
    <col min="1249" max="1264" width="7.140625" style="6" customWidth="1"/>
    <col min="1265" max="1266" width="13.28515625" style="6" customWidth="1"/>
    <col min="1267" max="1502" width="9.140625" style="6"/>
    <col min="1503" max="1503" width="38.85546875" style="6" customWidth="1"/>
    <col min="1504" max="1504" width="7.42578125" style="6" customWidth="1"/>
    <col min="1505" max="1520" width="7.140625" style="6" customWidth="1"/>
    <col min="1521" max="1522" width="13.28515625" style="6" customWidth="1"/>
    <col min="1523" max="1758" width="9.140625" style="6"/>
    <col min="1759" max="1759" width="38.85546875" style="6" customWidth="1"/>
    <col min="1760" max="1760" width="7.42578125" style="6" customWidth="1"/>
    <col min="1761" max="1776" width="7.140625" style="6" customWidth="1"/>
    <col min="1777" max="1778" width="13.28515625" style="6" customWidth="1"/>
    <col min="1779" max="2014" width="9.140625" style="6"/>
    <col min="2015" max="2015" width="38.85546875" style="6" customWidth="1"/>
    <col min="2016" max="2016" width="7.42578125" style="6" customWidth="1"/>
    <col min="2017" max="2032" width="7.140625" style="6" customWidth="1"/>
    <col min="2033" max="2034" width="13.28515625" style="6" customWidth="1"/>
    <col min="2035" max="2270" width="9.140625" style="6"/>
    <col min="2271" max="2271" width="38.85546875" style="6" customWidth="1"/>
    <col min="2272" max="2272" width="7.42578125" style="6" customWidth="1"/>
    <col min="2273" max="2288" width="7.140625" style="6" customWidth="1"/>
    <col min="2289" max="2290" width="13.28515625" style="6" customWidth="1"/>
    <col min="2291" max="2526" width="9.140625" style="6"/>
    <col min="2527" max="2527" width="38.85546875" style="6" customWidth="1"/>
    <col min="2528" max="2528" width="7.42578125" style="6" customWidth="1"/>
    <col min="2529" max="2544" width="7.140625" style="6" customWidth="1"/>
    <col min="2545" max="2546" width="13.28515625" style="6" customWidth="1"/>
    <col min="2547" max="2782" width="9.140625" style="6"/>
    <col min="2783" max="2783" width="38.85546875" style="6" customWidth="1"/>
    <col min="2784" max="2784" width="7.42578125" style="6" customWidth="1"/>
    <col min="2785" max="2800" width="7.140625" style="6" customWidth="1"/>
    <col min="2801" max="2802" width="13.28515625" style="6" customWidth="1"/>
    <col min="2803" max="3038" width="9.140625" style="6"/>
    <col min="3039" max="3039" width="38.85546875" style="6" customWidth="1"/>
    <col min="3040" max="3040" width="7.42578125" style="6" customWidth="1"/>
    <col min="3041" max="3056" width="7.140625" style="6" customWidth="1"/>
    <col min="3057" max="3058" width="13.28515625" style="6" customWidth="1"/>
    <col min="3059" max="3294" width="9.140625" style="6"/>
    <col min="3295" max="3295" width="38.85546875" style="6" customWidth="1"/>
    <col min="3296" max="3296" width="7.42578125" style="6" customWidth="1"/>
    <col min="3297" max="3312" width="7.140625" style="6" customWidth="1"/>
    <col min="3313" max="3314" width="13.28515625" style="6" customWidth="1"/>
    <col min="3315" max="3550" width="9.140625" style="6"/>
    <col min="3551" max="3551" width="38.85546875" style="6" customWidth="1"/>
    <col min="3552" max="3552" width="7.42578125" style="6" customWidth="1"/>
    <col min="3553" max="3568" width="7.140625" style="6" customWidth="1"/>
    <col min="3569" max="3570" width="13.28515625" style="6" customWidth="1"/>
    <col min="3571" max="3806" width="9.140625" style="6"/>
    <col min="3807" max="3807" width="38.85546875" style="6" customWidth="1"/>
    <col min="3808" max="3808" width="7.42578125" style="6" customWidth="1"/>
    <col min="3809" max="3824" width="7.140625" style="6" customWidth="1"/>
    <col min="3825" max="3826" width="13.28515625" style="6" customWidth="1"/>
    <col min="3827" max="4062" width="9.140625" style="6"/>
    <col min="4063" max="4063" width="38.85546875" style="6" customWidth="1"/>
    <col min="4064" max="4064" width="7.42578125" style="6" customWidth="1"/>
    <col min="4065" max="4080" width="7.140625" style="6" customWidth="1"/>
    <col min="4081" max="4082" width="13.28515625" style="6" customWidth="1"/>
    <col min="4083" max="4318" width="9.140625" style="6"/>
    <col min="4319" max="4319" width="38.85546875" style="6" customWidth="1"/>
    <col min="4320" max="4320" width="7.42578125" style="6" customWidth="1"/>
    <col min="4321" max="4336" width="7.140625" style="6" customWidth="1"/>
    <col min="4337" max="4338" width="13.28515625" style="6" customWidth="1"/>
    <col min="4339" max="4574" width="9.140625" style="6"/>
    <col min="4575" max="4575" width="38.85546875" style="6" customWidth="1"/>
    <col min="4576" max="4576" width="7.42578125" style="6" customWidth="1"/>
    <col min="4577" max="4592" width="7.140625" style="6" customWidth="1"/>
    <col min="4593" max="4594" width="13.28515625" style="6" customWidth="1"/>
    <col min="4595" max="4830" width="9.140625" style="6"/>
    <col min="4831" max="4831" width="38.85546875" style="6" customWidth="1"/>
    <col min="4832" max="4832" width="7.42578125" style="6" customWidth="1"/>
    <col min="4833" max="4848" width="7.140625" style="6" customWidth="1"/>
    <col min="4849" max="4850" width="13.28515625" style="6" customWidth="1"/>
    <col min="4851" max="5086" width="9.140625" style="6"/>
    <col min="5087" max="5087" width="38.85546875" style="6" customWidth="1"/>
    <col min="5088" max="5088" width="7.42578125" style="6" customWidth="1"/>
    <col min="5089" max="5104" width="7.140625" style="6" customWidth="1"/>
    <col min="5105" max="5106" width="13.28515625" style="6" customWidth="1"/>
    <col min="5107" max="5342" width="9.140625" style="6"/>
    <col min="5343" max="5343" width="38.85546875" style="6" customWidth="1"/>
    <col min="5344" max="5344" width="7.42578125" style="6" customWidth="1"/>
    <col min="5345" max="5360" width="7.140625" style="6" customWidth="1"/>
    <col min="5361" max="5362" width="13.28515625" style="6" customWidth="1"/>
    <col min="5363" max="5598" width="9.140625" style="6"/>
    <col min="5599" max="5599" width="38.85546875" style="6" customWidth="1"/>
    <col min="5600" max="5600" width="7.42578125" style="6" customWidth="1"/>
    <col min="5601" max="5616" width="7.140625" style="6" customWidth="1"/>
    <col min="5617" max="5618" width="13.28515625" style="6" customWidth="1"/>
    <col min="5619" max="5854" width="9.140625" style="6"/>
    <col min="5855" max="5855" width="38.85546875" style="6" customWidth="1"/>
    <col min="5856" max="5856" width="7.42578125" style="6" customWidth="1"/>
    <col min="5857" max="5872" width="7.140625" style="6" customWidth="1"/>
    <col min="5873" max="5874" width="13.28515625" style="6" customWidth="1"/>
    <col min="5875" max="6110" width="9.140625" style="6"/>
    <col min="6111" max="6111" width="38.85546875" style="6" customWidth="1"/>
    <col min="6112" max="6112" width="7.42578125" style="6" customWidth="1"/>
    <col min="6113" max="6128" width="7.140625" style="6" customWidth="1"/>
    <col min="6129" max="6130" width="13.28515625" style="6" customWidth="1"/>
    <col min="6131" max="6366" width="9.140625" style="6"/>
    <col min="6367" max="6367" width="38.85546875" style="6" customWidth="1"/>
    <col min="6368" max="6368" width="7.42578125" style="6" customWidth="1"/>
    <col min="6369" max="6384" width="7.140625" style="6" customWidth="1"/>
    <col min="6385" max="6386" width="13.28515625" style="6" customWidth="1"/>
    <col min="6387" max="6622" width="9.140625" style="6"/>
    <col min="6623" max="6623" width="38.85546875" style="6" customWidth="1"/>
    <col min="6624" max="6624" width="7.42578125" style="6" customWidth="1"/>
    <col min="6625" max="6640" width="7.140625" style="6" customWidth="1"/>
    <col min="6641" max="6642" width="13.28515625" style="6" customWidth="1"/>
    <col min="6643" max="6878" width="9.140625" style="6"/>
    <col min="6879" max="6879" width="38.85546875" style="6" customWidth="1"/>
    <col min="6880" max="6880" width="7.42578125" style="6" customWidth="1"/>
    <col min="6881" max="6896" width="7.140625" style="6" customWidth="1"/>
    <col min="6897" max="6898" width="13.28515625" style="6" customWidth="1"/>
    <col min="6899" max="7134" width="9.140625" style="6"/>
    <col min="7135" max="7135" width="38.85546875" style="6" customWidth="1"/>
    <col min="7136" max="7136" width="7.42578125" style="6" customWidth="1"/>
    <col min="7137" max="7152" width="7.140625" style="6" customWidth="1"/>
    <col min="7153" max="7154" width="13.28515625" style="6" customWidth="1"/>
    <col min="7155" max="7390" width="9.140625" style="6"/>
    <col min="7391" max="7391" width="38.85546875" style="6" customWidth="1"/>
    <col min="7392" max="7392" width="7.42578125" style="6" customWidth="1"/>
    <col min="7393" max="7408" width="7.140625" style="6" customWidth="1"/>
    <col min="7409" max="7410" width="13.28515625" style="6" customWidth="1"/>
    <col min="7411" max="7646" width="9.140625" style="6"/>
    <col min="7647" max="7647" width="38.85546875" style="6" customWidth="1"/>
    <col min="7648" max="7648" width="7.42578125" style="6" customWidth="1"/>
    <col min="7649" max="7664" width="7.140625" style="6" customWidth="1"/>
    <col min="7665" max="7666" width="13.28515625" style="6" customWidth="1"/>
    <col min="7667" max="7902" width="9.140625" style="6"/>
    <col min="7903" max="7903" width="38.85546875" style="6" customWidth="1"/>
    <col min="7904" max="7904" width="7.42578125" style="6" customWidth="1"/>
    <col min="7905" max="7920" width="7.140625" style="6" customWidth="1"/>
    <col min="7921" max="7922" width="13.28515625" style="6" customWidth="1"/>
    <col min="7923" max="8158" width="9.140625" style="6"/>
    <col min="8159" max="8159" width="38.85546875" style="6" customWidth="1"/>
    <col min="8160" max="8160" width="7.42578125" style="6" customWidth="1"/>
    <col min="8161" max="8176" width="7.140625" style="6" customWidth="1"/>
    <col min="8177" max="8178" width="13.28515625" style="6" customWidth="1"/>
    <col min="8179" max="8414" width="9.140625" style="6"/>
    <col min="8415" max="8415" width="38.85546875" style="6" customWidth="1"/>
    <col min="8416" max="8416" width="7.42578125" style="6" customWidth="1"/>
    <col min="8417" max="8432" width="7.140625" style="6" customWidth="1"/>
    <col min="8433" max="8434" width="13.28515625" style="6" customWidth="1"/>
    <col min="8435" max="8670" width="9.140625" style="6"/>
    <col min="8671" max="8671" width="38.85546875" style="6" customWidth="1"/>
    <col min="8672" max="8672" width="7.42578125" style="6" customWidth="1"/>
    <col min="8673" max="8688" width="7.140625" style="6" customWidth="1"/>
    <col min="8689" max="8690" width="13.28515625" style="6" customWidth="1"/>
    <col min="8691" max="8926" width="9.140625" style="6"/>
    <col min="8927" max="8927" width="38.85546875" style="6" customWidth="1"/>
    <col min="8928" max="8928" width="7.42578125" style="6" customWidth="1"/>
    <col min="8929" max="8944" width="7.140625" style="6" customWidth="1"/>
    <col min="8945" max="8946" width="13.28515625" style="6" customWidth="1"/>
    <col min="8947" max="9182" width="9.140625" style="6"/>
    <col min="9183" max="9183" width="38.85546875" style="6" customWidth="1"/>
    <col min="9184" max="9184" width="7.42578125" style="6" customWidth="1"/>
    <col min="9185" max="9200" width="7.140625" style="6" customWidth="1"/>
    <col min="9201" max="9202" width="13.28515625" style="6" customWidth="1"/>
    <col min="9203" max="9438" width="9.140625" style="6"/>
    <col min="9439" max="9439" width="38.85546875" style="6" customWidth="1"/>
    <col min="9440" max="9440" width="7.42578125" style="6" customWidth="1"/>
    <col min="9441" max="9456" width="7.140625" style="6" customWidth="1"/>
    <col min="9457" max="9458" width="13.28515625" style="6" customWidth="1"/>
    <col min="9459" max="9694" width="9.140625" style="6"/>
    <col min="9695" max="9695" width="38.85546875" style="6" customWidth="1"/>
    <col min="9696" max="9696" width="7.42578125" style="6" customWidth="1"/>
    <col min="9697" max="9712" width="7.140625" style="6" customWidth="1"/>
    <col min="9713" max="9714" width="13.28515625" style="6" customWidth="1"/>
    <col min="9715" max="9950" width="9.140625" style="6"/>
    <col min="9951" max="9951" width="38.85546875" style="6" customWidth="1"/>
    <col min="9952" max="9952" width="7.42578125" style="6" customWidth="1"/>
    <col min="9953" max="9968" width="7.140625" style="6" customWidth="1"/>
    <col min="9969" max="9970" width="13.28515625" style="6" customWidth="1"/>
    <col min="9971" max="10206" width="9.140625" style="6"/>
    <col min="10207" max="10207" width="38.85546875" style="6" customWidth="1"/>
    <col min="10208" max="10208" width="7.42578125" style="6" customWidth="1"/>
    <col min="10209" max="10224" width="7.140625" style="6" customWidth="1"/>
    <col min="10225" max="10226" width="13.28515625" style="6" customWidth="1"/>
    <col min="10227" max="10462" width="9.140625" style="6"/>
    <col min="10463" max="10463" width="38.85546875" style="6" customWidth="1"/>
    <col min="10464" max="10464" width="7.42578125" style="6" customWidth="1"/>
    <col min="10465" max="10480" width="7.140625" style="6" customWidth="1"/>
    <col min="10481" max="10482" width="13.28515625" style="6" customWidth="1"/>
    <col min="10483" max="10718" width="9.140625" style="6"/>
    <col min="10719" max="10719" width="38.85546875" style="6" customWidth="1"/>
    <col min="10720" max="10720" width="7.42578125" style="6" customWidth="1"/>
    <col min="10721" max="10736" width="7.140625" style="6" customWidth="1"/>
    <col min="10737" max="10738" width="13.28515625" style="6" customWidth="1"/>
    <col min="10739" max="10974" width="9.140625" style="6"/>
    <col min="10975" max="10975" width="38.85546875" style="6" customWidth="1"/>
    <col min="10976" max="10976" width="7.42578125" style="6" customWidth="1"/>
    <col min="10977" max="10992" width="7.140625" style="6" customWidth="1"/>
    <col min="10993" max="10994" width="13.28515625" style="6" customWidth="1"/>
    <col min="10995" max="11230" width="9.140625" style="6"/>
    <col min="11231" max="11231" width="38.85546875" style="6" customWidth="1"/>
    <col min="11232" max="11232" width="7.42578125" style="6" customWidth="1"/>
    <col min="11233" max="11248" width="7.140625" style="6" customWidth="1"/>
    <col min="11249" max="11250" width="13.28515625" style="6" customWidth="1"/>
    <col min="11251" max="11486" width="9.140625" style="6"/>
    <col min="11487" max="11487" width="38.85546875" style="6" customWidth="1"/>
    <col min="11488" max="11488" width="7.42578125" style="6" customWidth="1"/>
    <col min="11489" max="11504" width="7.140625" style="6" customWidth="1"/>
    <col min="11505" max="11506" width="13.28515625" style="6" customWidth="1"/>
    <col min="11507" max="11742" width="9.140625" style="6"/>
    <col min="11743" max="11743" width="38.85546875" style="6" customWidth="1"/>
    <col min="11744" max="11744" width="7.42578125" style="6" customWidth="1"/>
    <col min="11745" max="11760" width="7.140625" style="6" customWidth="1"/>
    <col min="11761" max="11762" width="13.28515625" style="6" customWidth="1"/>
    <col min="11763" max="11998" width="9.140625" style="6"/>
    <col min="11999" max="11999" width="38.85546875" style="6" customWidth="1"/>
    <col min="12000" max="12000" width="7.42578125" style="6" customWidth="1"/>
    <col min="12001" max="12016" width="7.140625" style="6" customWidth="1"/>
    <col min="12017" max="12018" width="13.28515625" style="6" customWidth="1"/>
    <col min="12019" max="12254" width="9.140625" style="6"/>
    <col min="12255" max="12255" width="38.85546875" style="6" customWidth="1"/>
    <col min="12256" max="12256" width="7.42578125" style="6" customWidth="1"/>
    <col min="12257" max="12272" width="7.140625" style="6" customWidth="1"/>
    <col min="12273" max="12274" width="13.28515625" style="6" customWidth="1"/>
    <col min="12275" max="12510" width="9.140625" style="6"/>
    <col min="12511" max="12511" width="38.85546875" style="6" customWidth="1"/>
    <col min="12512" max="12512" width="7.42578125" style="6" customWidth="1"/>
    <col min="12513" max="12528" width="7.140625" style="6" customWidth="1"/>
    <col min="12529" max="12530" width="13.28515625" style="6" customWidth="1"/>
    <col min="12531" max="12766" width="9.140625" style="6"/>
    <col min="12767" max="12767" width="38.85546875" style="6" customWidth="1"/>
    <col min="12768" max="12768" width="7.42578125" style="6" customWidth="1"/>
    <col min="12769" max="12784" width="7.140625" style="6" customWidth="1"/>
    <col min="12785" max="12786" width="13.28515625" style="6" customWidth="1"/>
    <col min="12787" max="13022" width="9.140625" style="6"/>
    <col min="13023" max="13023" width="38.85546875" style="6" customWidth="1"/>
    <col min="13024" max="13024" width="7.42578125" style="6" customWidth="1"/>
    <col min="13025" max="13040" width="7.140625" style="6" customWidth="1"/>
    <col min="13041" max="13042" width="13.28515625" style="6" customWidth="1"/>
    <col min="13043" max="13278" width="9.140625" style="6"/>
    <col min="13279" max="13279" width="38.85546875" style="6" customWidth="1"/>
    <col min="13280" max="13280" width="7.42578125" style="6" customWidth="1"/>
    <col min="13281" max="13296" width="7.140625" style="6" customWidth="1"/>
    <col min="13297" max="13298" width="13.28515625" style="6" customWidth="1"/>
    <col min="13299" max="13534" width="9.140625" style="6"/>
    <col min="13535" max="13535" width="38.85546875" style="6" customWidth="1"/>
    <col min="13536" max="13536" width="7.42578125" style="6" customWidth="1"/>
    <col min="13537" max="13552" width="7.140625" style="6" customWidth="1"/>
    <col min="13553" max="13554" width="13.28515625" style="6" customWidth="1"/>
    <col min="13555" max="13790" width="9.140625" style="6"/>
    <col min="13791" max="13791" width="38.85546875" style="6" customWidth="1"/>
    <col min="13792" max="13792" width="7.42578125" style="6" customWidth="1"/>
    <col min="13793" max="13808" width="7.140625" style="6" customWidth="1"/>
    <col min="13809" max="13810" width="13.28515625" style="6" customWidth="1"/>
    <col min="13811" max="14046" width="9.140625" style="6"/>
    <col min="14047" max="14047" width="38.85546875" style="6" customWidth="1"/>
    <col min="14048" max="14048" width="7.42578125" style="6" customWidth="1"/>
    <col min="14049" max="14064" width="7.140625" style="6" customWidth="1"/>
    <col min="14065" max="14066" width="13.28515625" style="6" customWidth="1"/>
    <col min="14067" max="14302" width="9.140625" style="6"/>
    <col min="14303" max="14303" width="38.85546875" style="6" customWidth="1"/>
    <col min="14304" max="14304" width="7.42578125" style="6" customWidth="1"/>
    <col min="14305" max="14320" width="7.140625" style="6" customWidth="1"/>
    <col min="14321" max="14322" width="13.28515625" style="6" customWidth="1"/>
    <col min="14323" max="14558" width="9.140625" style="6"/>
    <col min="14559" max="14559" width="38.85546875" style="6" customWidth="1"/>
    <col min="14560" max="14560" width="7.42578125" style="6" customWidth="1"/>
    <col min="14561" max="14576" width="7.140625" style="6" customWidth="1"/>
    <col min="14577" max="14578" width="13.28515625" style="6" customWidth="1"/>
    <col min="14579" max="14814" width="9.140625" style="6"/>
    <col min="14815" max="14815" width="38.85546875" style="6" customWidth="1"/>
    <col min="14816" max="14816" width="7.42578125" style="6" customWidth="1"/>
    <col min="14817" max="14832" width="7.140625" style="6" customWidth="1"/>
    <col min="14833" max="14834" width="13.28515625" style="6" customWidth="1"/>
    <col min="14835" max="15070" width="9.140625" style="6"/>
    <col min="15071" max="15071" width="38.85546875" style="6" customWidth="1"/>
    <col min="15072" max="15072" width="7.42578125" style="6" customWidth="1"/>
    <col min="15073" max="15088" width="7.140625" style="6" customWidth="1"/>
    <col min="15089" max="15090" width="13.28515625" style="6" customWidth="1"/>
    <col min="15091" max="15326" width="9.140625" style="6"/>
    <col min="15327" max="15327" width="38.85546875" style="6" customWidth="1"/>
    <col min="15328" max="15328" width="7.42578125" style="6" customWidth="1"/>
    <col min="15329" max="15344" width="7.140625" style="6" customWidth="1"/>
    <col min="15345" max="15346" width="13.28515625" style="6" customWidth="1"/>
    <col min="15347" max="15582" width="9.140625" style="6"/>
    <col min="15583" max="15583" width="38.85546875" style="6" customWidth="1"/>
    <col min="15584" max="15584" width="7.42578125" style="6" customWidth="1"/>
    <col min="15585" max="15600" width="7.140625" style="6" customWidth="1"/>
    <col min="15601" max="15602" width="13.28515625" style="6" customWidth="1"/>
    <col min="15603" max="15838" width="9.140625" style="6"/>
    <col min="15839" max="15839" width="38.85546875" style="6" customWidth="1"/>
    <col min="15840" max="15840" width="7.42578125" style="6" customWidth="1"/>
    <col min="15841" max="15856" width="7.140625" style="6" customWidth="1"/>
    <col min="15857" max="15858" width="13.28515625" style="6" customWidth="1"/>
    <col min="15859" max="16094" width="9.140625" style="6"/>
    <col min="16095" max="16095" width="38.85546875" style="6" customWidth="1"/>
    <col min="16096" max="16096" width="7.42578125" style="6" customWidth="1"/>
    <col min="16097" max="16112" width="7.140625" style="6" customWidth="1"/>
    <col min="16113" max="16114" width="13.28515625" style="6" customWidth="1"/>
    <col min="16115" max="16384" width="9.140625" style="6"/>
  </cols>
  <sheetData>
    <row r="1" spans="1:27" customFormat="1" ht="30" x14ac:dyDescent="0.25">
      <c r="A1" s="1" t="s">
        <v>11</v>
      </c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7" s="4" customFormat="1" ht="12.75" customHeight="1" x14ac:dyDescent="0.2">
      <c r="A2" s="24"/>
      <c r="B2" s="63" t="s">
        <v>5</v>
      </c>
      <c r="C2" s="33"/>
      <c r="D2" s="34"/>
      <c r="E2" s="40"/>
      <c r="F2" s="41"/>
      <c r="G2" s="42"/>
      <c r="H2" s="43"/>
      <c r="I2" s="45"/>
      <c r="J2" s="46"/>
      <c r="K2" s="47"/>
      <c r="L2" s="48"/>
      <c r="M2" s="49"/>
      <c r="N2" s="50"/>
      <c r="O2" s="51"/>
      <c r="P2" s="52"/>
      <c r="Q2" s="53"/>
      <c r="R2" s="54"/>
      <c r="S2" s="55"/>
      <c r="T2" s="56"/>
      <c r="U2" s="57"/>
      <c r="V2" s="58"/>
      <c r="W2" s="59"/>
      <c r="X2" s="60"/>
      <c r="Y2" s="63" t="s">
        <v>22</v>
      </c>
      <c r="Z2" s="63" t="s">
        <v>23</v>
      </c>
    </row>
    <row r="3" spans="1:27" s="4" customFormat="1" ht="29.25" customHeight="1" x14ac:dyDescent="0.2">
      <c r="A3" s="24"/>
      <c r="B3" s="63"/>
      <c r="C3" s="25">
        <v>45383</v>
      </c>
      <c r="D3" s="25">
        <v>45413</v>
      </c>
      <c r="E3" s="25">
        <v>45444</v>
      </c>
      <c r="F3" s="25">
        <v>45474</v>
      </c>
      <c r="G3" s="25">
        <v>45505</v>
      </c>
      <c r="H3" s="25">
        <v>45536</v>
      </c>
      <c r="I3" s="25">
        <v>45566</v>
      </c>
      <c r="J3" s="25">
        <v>45597</v>
      </c>
      <c r="K3" s="25">
        <v>45627</v>
      </c>
      <c r="L3" s="25">
        <v>45658</v>
      </c>
      <c r="M3" s="25">
        <v>45689</v>
      </c>
      <c r="N3" s="25">
        <v>45717</v>
      </c>
      <c r="O3" s="25">
        <v>45748</v>
      </c>
      <c r="P3" s="25">
        <v>45778</v>
      </c>
      <c r="Q3" s="25">
        <v>45809</v>
      </c>
      <c r="R3" s="25">
        <v>45839</v>
      </c>
      <c r="S3" s="25">
        <v>45870</v>
      </c>
      <c r="T3" s="25">
        <v>45901</v>
      </c>
      <c r="U3" s="25">
        <v>45931</v>
      </c>
      <c r="V3" s="25">
        <v>45962</v>
      </c>
      <c r="W3" s="25">
        <v>45992</v>
      </c>
      <c r="X3" s="25">
        <v>46023</v>
      </c>
      <c r="Y3" s="63"/>
      <c r="Z3" s="63"/>
    </row>
    <row r="4" spans="1:27" s="5" customFormat="1" ht="20.25" customHeight="1" x14ac:dyDescent="0.2">
      <c r="A4" s="27" t="s">
        <v>0</v>
      </c>
      <c r="B4" s="28">
        <v>96.523709367896757</v>
      </c>
      <c r="C4" s="29">
        <v>100</v>
      </c>
      <c r="D4" s="29">
        <v>100.58527297435575</v>
      </c>
      <c r="E4" s="29">
        <v>101.41523525313912</v>
      </c>
      <c r="F4" s="29">
        <v>101.70246916349669</v>
      </c>
      <c r="G4" s="29">
        <v>102.52838418819542</v>
      </c>
      <c r="H4" s="29">
        <v>108.94568447940667</v>
      </c>
      <c r="I4" s="29">
        <v>117.12083618641854</v>
      </c>
      <c r="J4" s="29">
        <v>120.92487107125238</v>
      </c>
      <c r="K4" s="29">
        <v>124.26733871746694</v>
      </c>
      <c r="L4" s="29">
        <v>131.23124699548208</v>
      </c>
      <c r="M4" s="29">
        <v>132.88771015873837</v>
      </c>
      <c r="N4" s="29">
        <v>135.46378862823695</v>
      </c>
      <c r="O4" s="29">
        <v>135.65525271216558</v>
      </c>
      <c r="P4" s="29">
        <v>137.09520248927083</v>
      </c>
      <c r="Q4" s="29">
        <v>138.50200904253688</v>
      </c>
      <c r="R4" s="29">
        <v>139.4751558059435</v>
      </c>
      <c r="S4" s="29">
        <v>139.87357314410281</v>
      </c>
      <c r="T4" s="29">
        <v>141.1325067219376</v>
      </c>
      <c r="U4" s="29">
        <v>141.66954280554313</v>
      </c>
      <c r="V4" s="29">
        <v>142.75502252190222</v>
      </c>
      <c r="W4" s="29">
        <v>144.37544357130486</v>
      </c>
      <c r="X4" s="29">
        <v>145.87264038176488</v>
      </c>
      <c r="Y4" s="30">
        <f>X4/W4*100-100</f>
        <v>1.0370162497340516</v>
      </c>
      <c r="Z4" s="30">
        <f>X4/L4*100-100</f>
        <v>11.156941446107609</v>
      </c>
      <c r="AA4" s="30"/>
    </row>
    <row r="5" spans="1:27" ht="13.5" customHeight="1" x14ac:dyDescent="0.2">
      <c r="A5" s="27" t="s">
        <v>1</v>
      </c>
      <c r="B5" s="28">
        <v>3.4762906321032405</v>
      </c>
      <c r="C5" s="29">
        <v>100</v>
      </c>
      <c r="D5" s="29">
        <v>101.8952617234313</v>
      </c>
      <c r="E5" s="29">
        <v>101.5613569199504</v>
      </c>
      <c r="F5" s="29">
        <v>101.21571059140679</v>
      </c>
      <c r="G5" s="29">
        <v>101.58340459607086</v>
      </c>
      <c r="H5" s="29">
        <v>105.88599644084877</v>
      </c>
      <c r="I5" s="29">
        <v>113.67914672369962</v>
      </c>
      <c r="J5" s="29">
        <v>117.32203628069439</v>
      </c>
      <c r="K5" s="29">
        <v>121.96023970951683</v>
      </c>
      <c r="L5" s="29">
        <v>130.10074210526182</v>
      </c>
      <c r="M5" s="29">
        <v>134.86368187132302</v>
      </c>
      <c r="N5" s="29">
        <v>134.03715608340698</v>
      </c>
      <c r="O5" s="29">
        <v>136.82093654606561</v>
      </c>
      <c r="P5" s="29">
        <v>141.45898195890808</v>
      </c>
      <c r="Q5" s="29">
        <v>144.08228304588235</v>
      </c>
      <c r="R5" s="29">
        <v>148.76485009911002</v>
      </c>
      <c r="S5" s="29">
        <v>152.55462041764264</v>
      </c>
      <c r="T5" s="29">
        <v>151.5595885177369</v>
      </c>
      <c r="U5" s="29">
        <v>150.05840073784412</v>
      </c>
      <c r="V5" s="29">
        <v>151.41536313085911</v>
      </c>
      <c r="W5" s="29">
        <v>150.49667728519452</v>
      </c>
      <c r="X5" s="29">
        <v>151.86635045247201</v>
      </c>
      <c r="Y5" s="30">
        <f t="shared" ref="Y5:Y6" si="0">X5/W5*100-100</f>
        <v>0.91010193180672161</v>
      </c>
      <c r="Z5" s="30">
        <f t="shared" ref="Z5:Z6" si="1">X5/L5*100-100</f>
        <v>16.729811064106073</v>
      </c>
      <c r="AA5" s="30"/>
    </row>
    <row r="6" spans="1:27" ht="13.5" customHeight="1" x14ac:dyDescent="0.2">
      <c r="A6" s="27" t="s">
        <v>6</v>
      </c>
      <c r="B6" s="31">
        <v>100</v>
      </c>
      <c r="C6" s="32">
        <v>100</v>
      </c>
      <c r="D6" s="32">
        <v>100.63052817546173</v>
      </c>
      <c r="E6" s="32">
        <v>101.42031133807744</v>
      </c>
      <c r="F6" s="32">
        <v>101.68550881236182</v>
      </c>
      <c r="G6" s="32">
        <v>102.49538693907671</v>
      </c>
      <c r="H6" s="32">
        <v>108.83785207782334</v>
      </c>
      <c r="I6" s="32">
        <v>116.99946287152609</v>
      </c>
      <c r="J6" s="32">
        <v>120.797789203874</v>
      </c>
      <c r="K6" s="32">
        <v>124.18640977515838</v>
      </c>
      <c r="L6" s="32">
        <v>131.19178304105878</v>
      </c>
      <c r="M6" s="32">
        <v>132.95591248455727</v>
      </c>
      <c r="N6" s="32">
        <v>135.41394091204154</v>
      </c>
      <c r="O6" s="32">
        <v>135.69560815756452</v>
      </c>
      <c r="P6" s="32">
        <v>137.24461725687064</v>
      </c>
      <c r="Q6" s="32">
        <v>138.69232023025887</v>
      </c>
      <c r="R6" s="32">
        <v>139.78814357157276</v>
      </c>
      <c r="S6" s="32">
        <v>140.29618856580453</v>
      </c>
      <c r="T6" s="32">
        <v>141.48265090756246</v>
      </c>
      <c r="U6" s="32">
        <v>141.95313968682359</v>
      </c>
      <c r="V6" s="32">
        <v>143.04760187661822</v>
      </c>
      <c r="W6" s="32">
        <v>144.58399853784866</v>
      </c>
      <c r="X6" s="32">
        <v>146.07697531027739</v>
      </c>
      <c r="Y6" s="44">
        <f t="shared" si="0"/>
        <v>1.0326016623740628</v>
      </c>
      <c r="Z6" s="44">
        <f t="shared" si="1"/>
        <v>11.346131536728961</v>
      </c>
      <c r="AA6" s="44"/>
    </row>
    <row r="7" spans="1:27" ht="12.75" x14ac:dyDescent="0.2">
      <c r="Y7" s="29"/>
      <c r="Z7" s="29"/>
    </row>
    <row r="8" spans="1:27" ht="12.75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32"/>
      <c r="Z8" s="32"/>
    </row>
    <row r="9" spans="1:27" x14ac:dyDescent="0.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7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7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7" x14ac:dyDescent="0.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7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7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7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7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2:26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2:26" x14ac:dyDescent="0.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2:26" x14ac:dyDescent="0.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2:26" x14ac:dyDescent="0.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2:26" x14ac:dyDescent="0.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2:26" x14ac:dyDescent="0.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2:26" x14ac:dyDescent="0.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2:26" x14ac:dyDescent="0.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2:26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2:26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2:26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2:26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2:26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2:26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2:26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2:26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2:26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2:26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2:26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2:26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2:26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2:26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2:26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2:26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2:26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2:26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2:26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2:26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Y2:Y3"/>
    <mergeCell ref="Z2:Z3"/>
  </mergeCells>
  <pageMargins left="0.7" right="0.7" top="0.75" bottom="0.75" header="0.3" footer="0.3"/>
  <pageSetup scale="70" orientation="landscape" r:id="rId1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D5C46-B1E3-4B9B-99DF-8054C6F42CE3}">
  <dimension ref="A1:F128"/>
  <sheetViews>
    <sheetView workbookViewId="0">
      <selection activeCell="F6" sqref="F6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3" t="s">
        <v>5</v>
      </c>
      <c r="C2" s="60"/>
      <c r="D2" s="60"/>
      <c r="E2" s="63" t="s">
        <v>22</v>
      </c>
      <c r="F2" s="64" t="s">
        <v>8</v>
      </c>
    </row>
    <row r="3" spans="1:6" s="4" customFormat="1" ht="29.25" customHeight="1" x14ac:dyDescent="0.2">
      <c r="A3" s="24"/>
      <c r="B3" s="63"/>
      <c r="C3" s="25">
        <v>45992</v>
      </c>
      <c r="D3" s="25">
        <v>46023</v>
      </c>
      <c r="E3" s="63"/>
      <c r="F3" s="65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144.37544357130486</v>
      </c>
      <c r="D4" s="29">
        <v>145.87264038176488</v>
      </c>
      <c r="E4" s="30">
        <f>D4/C4*100-100</f>
        <v>1.0370162497340516</v>
      </c>
      <c r="F4" s="30">
        <f>((D4-C4)*B4)/C$6</f>
        <v>0.99952270832760837</v>
      </c>
    </row>
    <row r="5" spans="1:6" ht="13.5" customHeight="1" x14ac:dyDescent="0.2">
      <c r="A5" s="27" t="s">
        <v>1</v>
      </c>
      <c r="B5" s="28">
        <v>3.4762906321032405</v>
      </c>
      <c r="C5" s="29">
        <v>150.49667728519452</v>
      </c>
      <c r="D5" s="29">
        <v>151.86635045247201</v>
      </c>
      <c r="E5" s="30">
        <f t="shared" ref="E5:E6" si="0">D5/C5*100-100</f>
        <v>0.91010193180672161</v>
      </c>
      <c r="F5" s="30">
        <f>((D5-C5)*B5)/C$6</f>
        <v>3.2931597193333065E-2</v>
      </c>
    </row>
    <row r="6" spans="1:6" ht="13.5" customHeight="1" x14ac:dyDescent="0.2">
      <c r="A6" s="27" t="s">
        <v>6</v>
      </c>
      <c r="B6" s="31">
        <v>100</v>
      </c>
      <c r="C6" s="32">
        <v>144.58399853784866</v>
      </c>
      <c r="D6" s="32">
        <v>146.07697531027739</v>
      </c>
      <c r="E6" s="44">
        <f t="shared" si="0"/>
        <v>1.0326016623740628</v>
      </c>
      <c r="F6" s="44">
        <f t="shared" ref="F6" si="1">((D6-C6)*B6)/C$6</f>
        <v>1.0326016623740746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D51F6-8F6D-41EB-B455-1916DB3B05FE}">
  <dimension ref="A1:F128"/>
  <sheetViews>
    <sheetView workbookViewId="0">
      <selection activeCell="H26" sqref="H26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3" t="s">
        <v>5</v>
      </c>
      <c r="C2" s="60"/>
      <c r="D2" s="60"/>
      <c r="E2" s="63" t="s">
        <v>23</v>
      </c>
      <c r="F2" s="64" t="s">
        <v>8</v>
      </c>
    </row>
    <row r="3" spans="1:6" s="4" customFormat="1" ht="29.25" customHeight="1" x14ac:dyDescent="0.2">
      <c r="A3" s="24"/>
      <c r="B3" s="63"/>
      <c r="C3" s="25">
        <v>45658</v>
      </c>
      <c r="D3" s="25">
        <v>46023</v>
      </c>
      <c r="E3" s="63"/>
      <c r="F3" s="65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131.23124699548208</v>
      </c>
      <c r="D4" s="29">
        <v>145.87264038176488</v>
      </c>
      <c r="E4" s="30">
        <f>D4/C4*100-100</f>
        <v>11.156941446107609</v>
      </c>
      <c r="F4" s="30">
        <f>((D4-C4)*B4)/C$6</f>
        <v>10.772333199529026</v>
      </c>
    </row>
    <row r="5" spans="1:6" ht="13.5" customHeight="1" x14ac:dyDescent="0.2">
      <c r="A5" s="27" t="s">
        <v>1</v>
      </c>
      <c r="B5" s="28">
        <v>3.4762906321032405</v>
      </c>
      <c r="C5" s="29">
        <v>130.10074210526182</v>
      </c>
      <c r="D5" s="29">
        <v>151.86635045247201</v>
      </c>
      <c r="E5" s="30">
        <f t="shared" ref="E5:E6" si="0">D5/C5*100-100</f>
        <v>16.729811064106073</v>
      </c>
      <c r="F5" s="30">
        <f>((D5-C5)*B5)/C$6</f>
        <v>0.57674023971268551</v>
      </c>
    </row>
    <row r="6" spans="1:6" ht="13.5" customHeight="1" x14ac:dyDescent="0.2">
      <c r="A6" s="27" t="s">
        <v>6</v>
      </c>
      <c r="B6" s="31">
        <v>100</v>
      </c>
      <c r="C6" s="32">
        <v>131.19178304105878</v>
      </c>
      <c r="D6" s="32">
        <v>146.07697531027739</v>
      </c>
      <c r="E6" s="44">
        <f t="shared" si="0"/>
        <v>11.346131536728961</v>
      </c>
      <c r="F6" s="44">
        <f t="shared" ref="F6" si="1">((D6-C6)*B6)/C$6</f>
        <v>11.34613153672896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2026-02-17T11:07:14Z</dcterms:modified>
</cp:coreProperties>
</file>