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filterPrivacy="1"/>
  <xr:revisionPtr revIDLastSave="0" documentId="13_ncr:1_{AD623B37-5D82-447E-8F67-8CA3DCEFEDFB}" xr6:coauthVersionLast="36" xr6:coauthVersionMax="36" xr10:uidLastSave="{00000000-0000-0000-0000-000000000000}"/>
  <bookViews>
    <workbookView xWindow="0" yWindow="0" windowWidth="20490" windowHeight="6885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M96" i="10" l="1"/>
  <c r="M47" i="10"/>
  <c r="M95" i="10" l="1"/>
  <c r="M46" i="10"/>
  <c r="M94" i="10" l="1"/>
  <c r="M45" i="10"/>
  <c r="M93" i="10" l="1"/>
  <c r="M44" i="10"/>
  <c r="M92" i="10" l="1"/>
  <c r="M43" i="10"/>
  <c r="M91" i="10" l="1"/>
  <c r="M42" i="10"/>
  <c r="M90" i="10" l="1"/>
  <c r="M41" i="10"/>
  <c r="M89" i="10" l="1"/>
  <c r="M40" i="10"/>
  <c r="M88" i="10" l="1"/>
  <c r="M39" i="10"/>
  <c r="M87" i="10" l="1"/>
  <c r="M38" i="10"/>
  <c r="M84" i="10"/>
  <c r="M34" i="10"/>
  <c r="M35" i="10"/>
  <c r="M83" i="10" l="1"/>
  <c r="M80" i="10" l="1"/>
  <c r="M81" i="10"/>
  <c r="M82" i="10"/>
  <c r="M33" i="10"/>
  <c r="M31" i="10" l="1"/>
  <c r="M79" i="10" l="1"/>
  <c r="M30" i="10"/>
  <c r="M29" i="10" l="1"/>
  <c r="M78" i="10"/>
  <c r="M77" i="10" l="1"/>
  <c r="M28" i="10"/>
  <c r="M27" i="10" l="1"/>
  <c r="M76" i="10"/>
  <c r="M75" i="10" l="1"/>
  <c r="M26" i="10"/>
  <c r="M25" i="10" l="1"/>
  <c r="M74" i="10"/>
  <c r="M73" i="10" l="1"/>
  <c r="M24" i="10"/>
  <c r="M70" i="10" l="1"/>
  <c r="M21" i="10"/>
  <c r="M69" i="10" l="1"/>
  <c r="M20" i="10"/>
  <c r="M68" i="10" l="1"/>
  <c r="M19" i="10"/>
  <c r="M18" i="10" l="1"/>
  <c r="M67" i="10"/>
  <c r="M66" i="10" l="1"/>
  <c r="M17" i="10"/>
  <c r="M65" i="10" l="1"/>
  <c r="M16" i="10"/>
  <c r="M64" i="10" l="1"/>
  <c r="M15" i="10"/>
  <c r="M63" i="10" l="1"/>
  <c r="M62" i="10" l="1"/>
  <c r="M13" i="10"/>
  <c r="M61" i="10" l="1"/>
  <c r="M12" i="10"/>
  <c r="M60" i="10" l="1"/>
  <c r="M11" i="10"/>
  <c r="M59" i="10" l="1"/>
  <c r="M10" i="10"/>
  <c r="M56" i="10" l="1"/>
  <c r="M7" i="10" l="1"/>
</calcChain>
</file>

<file path=xl/sharedStrings.xml><?xml version="1.0" encoding="utf-8"?>
<sst xmlns="http://schemas.openxmlformats.org/spreadsheetml/2006/main" count="98" uniqueCount="28">
  <si>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</si>
  <si>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</si>
  <si>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</si>
  <si>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</si>
  <si>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</si>
  <si>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</si>
  <si>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</si>
  <si>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</si>
  <si>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</si>
  <si>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</si>
  <si>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</si>
  <si>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>Food Poverty Datum Lines per person per month</t>
  </si>
  <si>
    <t>Nov</t>
  </si>
  <si>
    <t xml:space="preserve">Percentage (%) Monthly     </t>
  </si>
  <si>
    <t>Total Consumption Poverty Lines per person per month</t>
  </si>
  <si>
    <t>Dec</t>
  </si>
  <si>
    <t xml:space="preserve">Jan </t>
  </si>
  <si>
    <t>Feb</t>
  </si>
  <si>
    <t>Mar</t>
  </si>
  <si>
    <t>Apr</t>
  </si>
  <si>
    <t>May</t>
  </si>
  <si>
    <t>June</t>
  </si>
  <si>
    <t>July</t>
  </si>
  <si>
    <t>Jun</t>
  </si>
  <si>
    <t>Jul</t>
  </si>
  <si>
    <t>Aug</t>
  </si>
  <si>
    <t>Sep</t>
  </si>
  <si>
    <t>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</si>
</sst>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5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164" fontId="3" fillId="0" borderId="2" xfId="1" applyNumberFormat="1" applyFont="1" applyBorder="1" applyAlignment="1">
      <alignment horizontal="center" vertical="top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/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tabSelected="1" zoomScale="82" zoomScaleNormal="82" workbookViewId="0">
      <pane xSplit="1" ySplit="3" topLeftCell="B91" activePane="bottomRight" state="frozenSplit"/>
      <selection pane="topRight" activeCell="B1" sqref="B1"/>
      <selection pane="bottomLeft" activeCell="A4" sqref="A4"/>
      <selection pane="bottomRight" activeCell="L105" sqref="L105"/>
    </sheetView>
  </sheetViews>
  <sheetFormatPr defaultColWidth="8" defaultRowHeight="11.25" x14ac:dyDescent="0.2"/>
  <cols>
    <col min="1" max="1" width="9" style="14" customWidth="1"/>
    <col min="2" max="11" width="16.140625" style="15" customWidth="1"/>
    <col min="12" max="12" width="22.140625" style="16" customWidth="1"/>
    <col min="13" max="13" width="11.85546875" style="16" customWidth="1"/>
    <col min="14" max="14" width="11.85546875" style="17" customWidth="1"/>
    <col min="15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4" s="5" customFormat="1" ht="30" x14ac:dyDescent="0.25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4" s="5" customFormat="1" x14ac:dyDescent="0.25">
      <c r="A2" s="24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1" t="s">
        <v>13</v>
      </c>
      <c r="N2" s="22"/>
    </row>
    <row r="3" spans="1:14" s="6" customFormat="1" ht="27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0"/>
      <c r="M3" s="23"/>
      <c r="N3" s="23"/>
    </row>
    <row r="4" spans="1:14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4" ht="20.25" x14ac:dyDescent="0.3">
      <c r="A5" s="9">
        <v>2020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4" ht="20.25" x14ac:dyDescent="0.3">
      <c r="A6" s="13" t="s">
        <v>12</v>
      </c>
      <c r="B6" s="10">
        <v>3330.3659388888318</v>
      </c>
      <c r="C6" s="10">
        <v>3476.0530907334823</v>
      </c>
      <c r="D6" s="10">
        <v>3627.5346472004262</v>
      </c>
      <c r="E6" s="10">
        <v>3117.530821450428</v>
      </c>
      <c r="F6" s="10">
        <v>3106.320705960954</v>
      </c>
      <c r="G6" s="10">
        <v>3362.1683136731804</v>
      </c>
      <c r="H6" s="10">
        <v>2830.3145760035745</v>
      </c>
      <c r="I6" s="10">
        <v>3242.718230648135</v>
      </c>
      <c r="J6" s="10">
        <v>3414.5468652399372</v>
      </c>
      <c r="K6" s="10">
        <v>3072.2121333963632</v>
      </c>
      <c r="L6" s="10">
        <v>3279.407771205485</v>
      </c>
      <c r="M6" s="11"/>
      <c r="N6" s="11"/>
    </row>
    <row r="7" spans="1:14" ht="20.25" x14ac:dyDescent="0.3">
      <c r="A7" s="13" t="s">
        <v>15</v>
      </c>
      <c r="B7" s="10">
        <v>3481.5618572676926</v>
      </c>
      <c r="C7" s="10">
        <v>3674.3227638559815</v>
      </c>
      <c r="D7" s="10">
        <v>3775.9492902797069</v>
      </c>
      <c r="E7" s="10">
        <v>3436.7933139883057</v>
      </c>
      <c r="F7" s="10">
        <v>3276.0745582993582</v>
      </c>
      <c r="G7" s="10">
        <v>3669.3907053273761</v>
      </c>
      <c r="H7" s="10">
        <v>2930.9384197562963</v>
      </c>
      <c r="I7" s="10">
        <v>3446.2490497655676</v>
      </c>
      <c r="J7" s="10">
        <v>3641.5375634613065</v>
      </c>
      <c r="K7" s="10">
        <v>3310.7502041933917</v>
      </c>
      <c r="L7" s="10">
        <v>3493.7262054355529</v>
      </c>
      <c r="M7" s="11">
        <f>L7/L6*100-100</f>
        <v>6.5352785985283646</v>
      </c>
      <c r="N7" s="11"/>
    </row>
    <row r="9" spans="1:14" ht="20.25" x14ac:dyDescent="0.3">
      <c r="A9" s="9">
        <v>2021</v>
      </c>
    </row>
    <row r="10" spans="1:14" ht="20.25" x14ac:dyDescent="0.3">
      <c r="A10" s="13" t="s">
        <v>16</v>
      </c>
      <c r="B10" s="10">
        <v>3779.5839714772892</v>
      </c>
      <c r="C10" s="10">
        <v>4076.595230124904</v>
      </c>
      <c r="D10" s="10">
        <v>3992.1775246092179</v>
      </c>
      <c r="E10" s="10">
        <v>3791.0826473658412</v>
      </c>
      <c r="F10" s="10">
        <v>3512.0323781753618</v>
      </c>
      <c r="G10" s="10">
        <v>4017.930274689124</v>
      </c>
      <c r="H10" s="10">
        <v>3180.5820781097973</v>
      </c>
      <c r="I10" s="10">
        <v>3636.3844051695683</v>
      </c>
      <c r="J10" s="10">
        <v>3964.7990903203545</v>
      </c>
      <c r="K10" s="10">
        <v>3466.656521246437</v>
      </c>
      <c r="L10" s="10">
        <v>3767.5554435459399</v>
      </c>
      <c r="M10" s="11">
        <f>L10/L7*100-100</f>
        <v>7.8377417693568106</v>
      </c>
      <c r="N10" s="11"/>
    </row>
    <row r="11" spans="1:14" ht="20.25" x14ac:dyDescent="0.3">
      <c r="A11" s="13" t="s">
        <v>17</v>
      </c>
      <c r="B11" s="10">
        <v>3985.2322701952426</v>
      </c>
      <c r="C11" s="10">
        <v>4286.9249383950055</v>
      </c>
      <c r="D11" s="10">
        <v>4150.8169843444639</v>
      </c>
      <c r="E11" s="10">
        <v>4010.0823681856996</v>
      </c>
      <c r="F11" s="10">
        <v>3682.1362463445166</v>
      </c>
      <c r="G11" s="10">
        <v>4347.5473127596679</v>
      </c>
      <c r="H11" s="10">
        <v>3341.0443919716395</v>
      </c>
      <c r="I11" s="10">
        <v>3748.9012165239892</v>
      </c>
      <c r="J11" s="10">
        <v>4038.6626804576658</v>
      </c>
      <c r="K11" s="10">
        <v>3619.749900866861</v>
      </c>
      <c r="L11" s="10">
        <v>3934.2132058527668</v>
      </c>
      <c r="M11" s="11">
        <f>L11/L10*100-100</f>
        <v>4.423498600195046</v>
      </c>
      <c r="N11" s="11"/>
    </row>
    <row r="12" spans="1:14" ht="20.25" x14ac:dyDescent="0.3">
      <c r="A12" s="13" t="s">
        <v>18</v>
      </c>
      <c r="B12" s="10">
        <v>4058.9420520487415</v>
      </c>
      <c r="C12" s="10">
        <v>4379.5837333133732</v>
      </c>
      <c r="D12" s="10">
        <v>4222.0341192803498</v>
      </c>
      <c r="E12" s="10">
        <v>4158.9216143671547</v>
      </c>
      <c r="F12" s="10">
        <v>3741.2558418641961</v>
      </c>
      <c r="G12" s="10">
        <v>4400.0771088303054</v>
      </c>
      <c r="H12" s="10">
        <v>3389.0313834411158</v>
      </c>
      <c r="I12" s="10">
        <v>3895.905070828625</v>
      </c>
      <c r="J12" s="10">
        <v>4180.8193692317736</v>
      </c>
      <c r="K12" s="10">
        <v>3693.4651117004009</v>
      </c>
      <c r="L12" s="10">
        <v>4033.2652669832823</v>
      </c>
      <c r="M12" s="11">
        <f>L12/L11*100-100</f>
        <v>2.5177095380382468</v>
      </c>
      <c r="N12" s="11"/>
    </row>
    <row r="13" spans="1:14" ht="20.25" x14ac:dyDescent="0.3">
      <c r="A13" s="13" t="s">
        <v>19</v>
      </c>
      <c r="B13" s="10">
        <v>4145.3436100355975</v>
      </c>
      <c r="C13" s="10">
        <v>4394.3214409458151</v>
      </c>
      <c r="D13" s="10">
        <v>4259.1850626999885</v>
      </c>
      <c r="E13" s="10">
        <v>4264.0950850163144</v>
      </c>
      <c r="F13" s="10">
        <v>3813.4548133886096</v>
      </c>
      <c r="G13" s="10">
        <v>4556.2962772246783</v>
      </c>
      <c r="H13" s="10">
        <v>3438.4041101565749</v>
      </c>
      <c r="I13" s="10">
        <v>3911.1889399031083</v>
      </c>
      <c r="J13" s="10">
        <v>4277.2206602246688</v>
      </c>
      <c r="K13" s="10">
        <v>3771.0860192195246</v>
      </c>
      <c r="L13" s="10">
        <v>4099.9491277067309</v>
      </c>
      <c r="M13" s="11">
        <f>L13/L12*100-100</f>
        <v>1.6533467627167795</v>
      </c>
      <c r="N13" s="11"/>
    </row>
    <row r="14" spans="1:14" ht="20.25" x14ac:dyDescent="0.3">
      <c r="A14" s="13" t="s">
        <v>20</v>
      </c>
      <c r="B14" s="10">
        <v>4225.1331618544809</v>
      </c>
      <c r="C14" s="10">
        <v>4471.104143217105</v>
      </c>
      <c r="D14" s="10">
        <v>4334.0857155295098</v>
      </c>
      <c r="E14" s="10">
        <v>4289.3884549913146</v>
      </c>
      <c r="F14" s="10">
        <v>3847.3355673264859</v>
      </c>
      <c r="G14" s="10">
        <v>4532.1569616835795</v>
      </c>
      <c r="H14" s="10">
        <v>3427.3798376072241</v>
      </c>
      <c r="I14" s="10">
        <v>3936.6616187291929</v>
      </c>
      <c r="J14" s="10">
        <v>4333.8414591815626</v>
      </c>
      <c r="K14" s="10">
        <v>3789.1130807055624</v>
      </c>
      <c r="L14" s="10">
        <v>4139.1008985789822</v>
      </c>
      <c r="M14" s="11">
        <v>0.95493308947835942</v>
      </c>
      <c r="N14" s="11"/>
    </row>
    <row r="15" spans="1:14" ht="20.25" x14ac:dyDescent="0.3">
      <c r="A15" s="13" t="s">
        <v>21</v>
      </c>
      <c r="B15" s="10">
        <v>4251.1658519926814</v>
      </c>
      <c r="C15" s="10">
        <v>4611.2270532299135</v>
      </c>
      <c r="D15" s="10">
        <v>4674.6043802909508</v>
      </c>
      <c r="E15" s="10">
        <v>4483.6424972904224</v>
      </c>
      <c r="F15" s="10">
        <v>3971.1665983731682</v>
      </c>
      <c r="G15" s="10">
        <v>4663.1926419880638</v>
      </c>
      <c r="H15" s="10">
        <v>3463.5268212119054</v>
      </c>
      <c r="I15" s="10">
        <v>4018.4393828164189</v>
      </c>
      <c r="J15" s="10">
        <v>4422.7031761297249</v>
      </c>
      <c r="K15" s="10">
        <v>3928.3179920926418</v>
      </c>
      <c r="L15" s="10">
        <v>4271.8473621940784</v>
      </c>
      <c r="M15" s="11">
        <f>L15/L14*100-100</f>
        <v>3.2071328258914917</v>
      </c>
    </row>
    <row r="16" spans="1:14" ht="20.25" x14ac:dyDescent="0.3">
      <c r="A16" s="13" t="s">
        <v>22</v>
      </c>
      <c r="B16" s="10">
        <v>4361.2378908092251</v>
      </c>
      <c r="C16" s="10">
        <v>4709.8285603748218</v>
      </c>
      <c r="D16" s="10">
        <v>4789.9703939391375</v>
      </c>
      <c r="E16" s="10">
        <v>4533.6274693615833</v>
      </c>
      <c r="F16" s="10">
        <v>4170.6630982250808</v>
      </c>
      <c r="G16" s="10">
        <v>4806.1768674099721</v>
      </c>
      <c r="H16" s="10">
        <v>3570.8215510254872</v>
      </c>
      <c r="I16" s="10">
        <v>4123.58555706894</v>
      </c>
      <c r="J16" s="10">
        <v>4511.5778443042591</v>
      </c>
      <c r="K16" s="10">
        <v>4021.783663593973</v>
      </c>
      <c r="L16" s="10">
        <v>4379.1124766244629</v>
      </c>
      <c r="M16" s="11">
        <f>L16/L15*100-100</f>
        <v>2.5109772268476291</v>
      </c>
      <c r="N16" s="11"/>
    </row>
    <row r="17" spans="1:14" ht="20.25" x14ac:dyDescent="0.3">
      <c r="A17" s="13" t="s">
        <v>25</v>
      </c>
      <c r="B17" s="10">
        <v>4416.6824948457634</v>
      </c>
      <c r="C17" s="10">
        <v>4841.9431809121988</v>
      </c>
      <c r="D17" s="10">
        <v>4990.4271565643476</v>
      </c>
      <c r="E17" s="10">
        <v>4827.726138973816</v>
      </c>
      <c r="F17" s="10">
        <v>4263.8328281721806</v>
      </c>
      <c r="G17" s="10">
        <v>5036.5221781603423</v>
      </c>
      <c r="H17" s="10">
        <v>3697.0101397909875</v>
      </c>
      <c r="I17" s="10">
        <v>4279.7164933108161</v>
      </c>
      <c r="J17" s="10">
        <v>4650.3068651571557</v>
      </c>
      <c r="K17" s="10">
        <v>4053.1498284888798</v>
      </c>
      <c r="L17" s="10">
        <v>4516.5221609734253</v>
      </c>
      <c r="M17" s="11">
        <f t="shared" ref="M17" si="0">L17/L16*100-100</f>
        <v>3.1378432292490857</v>
      </c>
      <c r="N17" s="11"/>
    </row>
    <row r="18" spans="1:14" ht="20.25" x14ac:dyDescent="0.3">
      <c r="A18" s="13" t="s">
        <v>26</v>
      </c>
      <c r="B18" s="10">
        <v>4676.7727597396579</v>
      </c>
      <c r="C18" s="10">
        <v>5105.9246647403215</v>
      </c>
      <c r="D18" s="10">
        <v>5236.8146131577605</v>
      </c>
      <c r="E18" s="10">
        <v>5095.8386655376535</v>
      </c>
      <c r="F18" s="10">
        <v>4462.1928665388796</v>
      </c>
      <c r="G18" s="10">
        <v>5202.8868946928606</v>
      </c>
      <c r="H18" s="10">
        <v>3833.3047470929132</v>
      </c>
      <c r="I18" s="10">
        <v>4435.7024030051189</v>
      </c>
      <c r="J18" s="10">
        <v>4857.7845003302973</v>
      </c>
      <c r="K18" s="10">
        <v>4270.920319542729</v>
      </c>
      <c r="L18" s="10">
        <v>4734.3349092235194</v>
      </c>
      <c r="M18" s="11">
        <f>L18/L17*100-100</f>
        <v>4.8225767634260848</v>
      </c>
      <c r="N18" s="11"/>
    </row>
    <row r="19" spans="1:14" ht="20.25" x14ac:dyDescent="0.3">
      <c r="A19" s="13" t="s">
        <v>27</v>
      </c>
      <c r="B19" s="10">
        <v>5130.6170735402548</v>
      </c>
      <c r="C19" s="10">
        <v>5547.7149493701745</v>
      </c>
      <c r="D19" s="10">
        <v>5452.9728880792873</v>
      </c>
      <c r="E19" s="10">
        <v>5434.9540702220138</v>
      </c>
      <c r="F19" s="10">
        <v>4744.5511491274619</v>
      </c>
      <c r="G19" s="10">
        <v>5535.6252038212706</v>
      </c>
      <c r="H19" s="10">
        <v>4034.9539145510998</v>
      </c>
      <c r="I19" s="10">
        <v>4784.5894720011584</v>
      </c>
      <c r="J19" s="10">
        <v>5185.8362762607185</v>
      </c>
      <c r="K19" s="10">
        <v>4719.2510335995739</v>
      </c>
      <c r="L19" s="10">
        <v>5092.2450522459903</v>
      </c>
      <c r="M19" s="11">
        <f>L19/L18*100-100</f>
        <v>7.5598822196795652</v>
      </c>
      <c r="N19" s="11"/>
    </row>
    <row r="20" spans="1:14" ht="20.25" x14ac:dyDescent="0.3">
      <c r="A20" s="13" t="s">
        <v>12</v>
      </c>
      <c r="B20" s="10">
        <v>5535.1493919480454</v>
      </c>
      <c r="C20" s="10">
        <v>5944.2643135053058</v>
      </c>
      <c r="D20" s="10">
        <v>5645.8541545609287</v>
      </c>
      <c r="E20" s="10">
        <v>5832.1031102332499</v>
      </c>
      <c r="F20" s="10">
        <v>5028.138746931184</v>
      </c>
      <c r="G20" s="10">
        <v>5877.937149747685</v>
      </c>
      <c r="H20" s="10">
        <v>4254.4227260081389</v>
      </c>
      <c r="I20" s="10">
        <v>5113.3369909386583</v>
      </c>
      <c r="J20" s="10">
        <v>5568.9069218724781</v>
      </c>
      <c r="K20" s="10">
        <v>5001.3152140140564</v>
      </c>
      <c r="L20" s="10">
        <v>5423.8714070267652</v>
      </c>
      <c r="M20" s="11">
        <f>L20/L19*100-100</f>
        <v>6.512380126610509</v>
      </c>
      <c r="N20" s="11"/>
    </row>
    <row r="21" spans="1:14" ht="20.25" x14ac:dyDescent="0.3">
      <c r="A21" s="13" t="s">
        <v>15</v>
      </c>
      <c r="B21" s="10">
        <v>5863.1594687476327</v>
      </c>
      <c r="C21" s="10">
        <v>6316.5264235396671</v>
      </c>
      <c r="D21" s="10">
        <v>6052.4467873797321</v>
      </c>
      <c r="E21" s="10">
        <v>6163.0483719900958</v>
      </c>
      <c r="F21" s="10">
        <v>5290.6193232384048</v>
      </c>
      <c r="G21" s="10">
        <v>6324.2803202769364</v>
      </c>
      <c r="H21" s="10">
        <v>4540.8615105157323</v>
      </c>
      <c r="I21" s="10">
        <v>5374.6292873929997</v>
      </c>
      <c r="J21" s="10">
        <v>5968.924460628391</v>
      </c>
      <c r="K21" s="10">
        <v>5310.3998778693649</v>
      </c>
      <c r="L21" s="10">
        <v>5761.4636492533173</v>
      </c>
      <c r="M21" s="11">
        <f t="shared" ref="M21" si="1">L21/L20*100-100</f>
        <v>6.2241933278357635</v>
      </c>
      <c r="N21" s="11"/>
    </row>
    <row r="23" spans="1:14" ht="20.25" x14ac:dyDescent="0.3">
      <c r="A23" s="9">
        <v>2022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1"/>
      <c r="N23" s="11"/>
    </row>
    <row r="24" spans="1:14" ht="20.25" x14ac:dyDescent="0.3">
      <c r="A24" s="13" t="s">
        <v>16</v>
      </c>
      <c r="B24" s="10">
        <v>6211.1851549596249</v>
      </c>
      <c r="C24" s="10">
        <v>6799.3086733105774</v>
      </c>
      <c r="D24" s="10">
        <v>6531.9786147783316</v>
      </c>
      <c r="E24" s="10">
        <v>6541.7721806234658</v>
      </c>
      <c r="F24" s="10">
        <v>5647.9186048373485</v>
      </c>
      <c r="G24" s="10">
        <v>6598.6535651260419</v>
      </c>
      <c r="H24" s="10">
        <v>4755.9324538467181</v>
      </c>
      <c r="I24" s="10">
        <v>5714.1150912559851</v>
      </c>
      <c r="J24" s="10">
        <v>6357.5534337522613</v>
      </c>
      <c r="K24" s="10">
        <v>5745.0994935379013</v>
      </c>
      <c r="L24" s="10">
        <v>6152.869736918311</v>
      </c>
      <c r="M24" s="11">
        <f>L24/L21*100-100</f>
        <v>6.7935183052959047</v>
      </c>
      <c r="N24" s="11"/>
    </row>
    <row r="25" spans="1:14" ht="20.25" x14ac:dyDescent="0.3">
      <c r="A25" s="13" t="s">
        <v>17</v>
      </c>
      <c r="B25" s="10">
        <v>6696.6787324919796</v>
      </c>
      <c r="C25" s="10">
        <v>7384.3682862213445</v>
      </c>
      <c r="D25" s="10">
        <v>7083.1064073233892</v>
      </c>
      <c r="E25" s="10">
        <v>6901.9702071524753</v>
      </c>
      <c r="F25" s="10">
        <v>6189.4464195262453</v>
      </c>
      <c r="G25" s="10">
        <v>7093.6756243634263</v>
      </c>
      <c r="H25" s="10">
        <v>5277.0969050183248</v>
      </c>
      <c r="I25" s="10">
        <v>6223.2428996393028</v>
      </c>
      <c r="J25" s="10">
        <v>6819.7970276924243</v>
      </c>
      <c r="K25" s="10">
        <v>6266.5295144077472</v>
      </c>
      <c r="L25" s="10">
        <v>6660.2914041594595</v>
      </c>
      <c r="M25" s="11">
        <f t="shared" ref="M25:M31" si="2">L25/L24*100-100</f>
        <v>8.2469106114262161</v>
      </c>
      <c r="N25" s="11"/>
    </row>
    <row r="26" spans="1:14" ht="20.25" x14ac:dyDescent="0.3">
      <c r="A26" s="13" t="s">
        <v>18</v>
      </c>
      <c r="B26" s="10">
        <v>7029.7836818225205</v>
      </c>
      <c r="C26" s="10">
        <v>7731.7995471398272</v>
      </c>
      <c r="D26" s="10">
        <v>7232.3862298018339</v>
      </c>
      <c r="E26" s="10">
        <v>7458.4155583281936</v>
      </c>
      <c r="F26" s="10">
        <v>6488.5716104966968</v>
      </c>
      <c r="G26" s="10">
        <v>7629.042320628304</v>
      </c>
      <c r="H26" s="10">
        <v>5712.5242677351052</v>
      </c>
      <c r="I26" s="10">
        <v>6656.2803736723154</v>
      </c>
      <c r="J26" s="10">
        <v>7228.2760546245636</v>
      </c>
      <c r="K26" s="10">
        <v>6718.2615669473207</v>
      </c>
      <c r="L26" s="10">
        <v>7061.6841743168097</v>
      </c>
      <c r="M26" s="11">
        <f t="shared" si="2"/>
        <v>6.0266547782980524</v>
      </c>
      <c r="N26" s="11"/>
    </row>
    <row r="27" spans="1:14" ht="20.25" x14ac:dyDescent="0.3">
      <c r="A27" s="13" t="s">
        <v>19</v>
      </c>
      <c r="B27" s="10">
        <v>8419.295583922536</v>
      </c>
      <c r="C27" s="10">
        <v>9253.6501527880719</v>
      </c>
      <c r="D27" s="10">
        <v>9209.9673490158093</v>
      </c>
      <c r="E27" s="10">
        <v>8646.147593374586</v>
      </c>
      <c r="F27" s="10">
        <v>7703.9877168387538</v>
      </c>
      <c r="G27" s="10">
        <v>8843.3924683674977</v>
      </c>
      <c r="H27" s="10">
        <v>6846.1114046183748</v>
      </c>
      <c r="I27" s="10">
        <v>7447.3527735474518</v>
      </c>
      <c r="J27" s="10">
        <v>8702.0929476952115</v>
      </c>
      <c r="K27" s="10">
        <v>7906.533768383264</v>
      </c>
      <c r="L27" s="10">
        <v>8365.8833317319568</v>
      </c>
      <c r="M27" s="11">
        <f t="shared" si="2"/>
        <v>18.468670153197891</v>
      </c>
      <c r="N27" s="11"/>
    </row>
    <row r="28" spans="1:14" ht="20.25" x14ac:dyDescent="0.3">
      <c r="A28" s="13" t="s">
        <v>20</v>
      </c>
      <c r="B28" s="10">
        <v>10708.633963329952</v>
      </c>
      <c r="C28" s="10">
        <v>11990.214521785425</v>
      </c>
      <c r="D28" s="10">
        <v>11723.184159545423</v>
      </c>
      <c r="E28" s="10">
        <v>10872.348156249918</v>
      </c>
      <c r="F28" s="10">
        <v>9808.8895175707403</v>
      </c>
      <c r="G28" s="10">
        <v>10607.328681900248</v>
      </c>
      <c r="H28" s="10">
        <v>7974.356613644497</v>
      </c>
      <c r="I28" s="10">
        <v>8626.7163680473041</v>
      </c>
      <c r="J28" s="10">
        <v>11158.284647656161</v>
      </c>
      <c r="K28" s="10">
        <v>10262.347754285483</v>
      </c>
      <c r="L28" s="10">
        <v>10536.926513141227</v>
      </c>
      <c r="M28" s="11">
        <f t="shared" si="2"/>
        <v>25.951152978364661</v>
      </c>
      <c r="N28" s="11"/>
    </row>
    <row r="29" spans="1:14" ht="20.25" x14ac:dyDescent="0.3">
      <c r="A29" s="13" t="s">
        <v>23</v>
      </c>
      <c r="B29" s="10">
        <v>13839.509027347154</v>
      </c>
      <c r="C29" s="10">
        <v>16402.572225442331</v>
      </c>
      <c r="D29" s="10">
        <v>15508.242899551255</v>
      </c>
      <c r="E29" s="10">
        <v>13702.493758072254</v>
      </c>
      <c r="F29" s="10">
        <v>12728.881430976289</v>
      </c>
      <c r="G29" s="10">
        <v>12928.615556978064</v>
      </c>
      <c r="H29" s="10">
        <v>10439.521083273514</v>
      </c>
      <c r="I29" s="10">
        <v>10275.759019895549</v>
      </c>
      <c r="J29" s="10">
        <v>15184.436025260396</v>
      </c>
      <c r="K29" s="10">
        <v>14232.872086138635</v>
      </c>
      <c r="L29" s="10">
        <v>13875.116255311974</v>
      </c>
      <c r="M29" s="11">
        <f t="shared" si="2"/>
        <v>31.680867642072798</v>
      </c>
      <c r="N29" s="11"/>
    </row>
    <row r="30" spans="1:14" ht="20.25" x14ac:dyDescent="0.3">
      <c r="A30" s="13" t="s">
        <v>24</v>
      </c>
      <c r="B30" s="10">
        <v>17623.661176909489</v>
      </c>
      <c r="C30" s="10">
        <v>20889.855803345374</v>
      </c>
      <c r="D30" s="10">
        <v>18348.031474322866</v>
      </c>
      <c r="E30" s="10">
        <v>17021.448721384222</v>
      </c>
      <c r="F30" s="10">
        <v>16295.12349520283</v>
      </c>
      <c r="G30" s="10">
        <v>17396.325034942096</v>
      </c>
      <c r="H30" s="10">
        <v>13378.121848352741</v>
      </c>
      <c r="I30" s="10">
        <v>13700.906491168045</v>
      </c>
      <c r="J30" s="10">
        <v>20298.056439964894</v>
      </c>
      <c r="K30" s="10">
        <v>18846.681006387887</v>
      </c>
      <c r="L30" s="10">
        <v>17909.32050871653</v>
      </c>
      <c r="M30" s="11">
        <f t="shared" si="2"/>
        <v>29.075102357143095</v>
      </c>
      <c r="N30" s="11"/>
    </row>
    <row r="31" spans="1:14" ht="20.25" x14ac:dyDescent="0.3">
      <c r="A31" s="13" t="s">
        <v>25</v>
      </c>
      <c r="B31" s="10">
        <v>19791.319618875652</v>
      </c>
      <c r="C31" s="10">
        <v>24227.593241758932</v>
      </c>
      <c r="D31" s="10">
        <v>21790.864172453472</v>
      </c>
      <c r="E31" s="10">
        <v>19329.724477657481</v>
      </c>
      <c r="F31" s="10">
        <v>19184.687655942311</v>
      </c>
      <c r="G31" s="10">
        <v>20337.062524837584</v>
      </c>
      <c r="H31" s="10">
        <v>15558.013406142356</v>
      </c>
      <c r="I31" s="10">
        <v>15329.803129868176</v>
      </c>
      <c r="J31" s="10">
        <v>22788.275400103466</v>
      </c>
      <c r="K31" s="10">
        <v>21086.769559590808</v>
      </c>
      <c r="L31" s="10">
        <v>20461.066071061206</v>
      </c>
      <c r="M31" s="11">
        <f t="shared" si="2"/>
        <v>14.248142809788519</v>
      </c>
      <c r="N31" s="11"/>
    </row>
    <row r="32" spans="1:14" ht="20.25" x14ac:dyDescent="0.3">
      <c r="A32" s="13" t="s">
        <v>26</v>
      </c>
      <c r="B32" s="10">
        <v>19936.006450559962</v>
      </c>
      <c r="C32" s="10">
        <v>24418.441353941544</v>
      </c>
      <c r="D32" s="10">
        <v>22460.647261911938</v>
      </c>
      <c r="E32" s="10">
        <v>20016.458746052605</v>
      </c>
      <c r="F32" s="10">
        <v>19633.263994882753</v>
      </c>
      <c r="G32" s="10">
        <v>21070.047740891405</v>
      </c>
      <c r="H32" s="10">
        <v>15868.381426360989</v>
      </c>
      <c r="I32" s="10">
        <v>15562.331666249642</v>
      </c>
      <c r="J32" s="10">
        <v>23029.697364635384</v>
      </c>
      <c r="K32" s="10">
        <v>21340.158908808975</v>
      </c>
      <c r="L32" s="10">
        <v>20818.191168440058</v>
      </c>
      <c r="M32" s="11">
        <v>1.7453885156255069</v>
      </c>
      <c r="N32" s="11"/>
    </row>
    <row r="33" spans="1:14" ht="20.25" x14ac:dyDescent="0.3">
      <c r="A33" s="13" t="s">
        <v>27</v>
      </c>
      <c r="B33" s="10">
        <v>20212.027395260386</v>
      </c>
      <c r="C33" s="10">
        <v>25095.553449679974</v>
      </c>
      <c r="D33" s="10">
        <v>22923.470448907217</v>
      </c>
      <c r="E33" s="10">
        <v>21229.901955391455</v>
      </c>
      <c r="F33" s="10">
        <v>20110.363501122636</v>
      </c>
      <c r="G33" s="10">
        <v>21870.533207515164</v>
      </c>
      <c r="H33" s="10">
        <v>16456.05033557471</v>
      </c>
      <c r="I33" s="10">
        <v>15933.860797571531</v>
      </c>
      <c r="J33" s="10">
        <v>23683.387660500699</v>
      </c>
      <c r="K33" s="10">
        <v>22000.087810242676</v>
      </c>
      <c r="L33" s="10">
        <v>21454.599046475825</v>
      </c>
      <c r="M33" s="11">
        <f t="shared" ref="M33:M35" si="3">L33/L32*100-100</f>
        <v>3.0569797005253179</v>
      </c>
      <c r="N33" s="11"/>
    </row>
    <row r="34" spans="1:14" ht="20.25" x14ac:dyDescent="0.3">
      <c r="A34" s="13" t="s">
        <v>12</v>
      </c>
      <c r="B34" s="10">
        <v>20620.147254025596</v>
      </c>
      <c r="C34" s="10">
        <v>25387.9649092982</v>
      </c>
      <c r="D34" s="10">
        <v>23166.176135634425</v>
      </c>
      <c r="E34" s="10">
        <v>20826.36667631656</v>
      </c>
      <c r="F34" s="10">
        <v>20253.797581681178</v>
      </c>
      <c r="G34" s="10">
        <v>22462.750496528733</v>
      </c>
      <c r="H34" s="10">
        <v>17082.139303793272</v>
      </c>
      <c r="I34" s="10">
        <v>16002.749891247051</v>
      </c>
      <c r="J34" s="10">
        <v>23968.251378660498</v>
      </c>
      <c r="K34" s="10">
        <v>22205.867288728652</v>
      </c>
      <c r="L34" s="10">
        <v>21652.26590496572</v>
      </c>
      <c r="M34" s="11">
        <f t="shared" si="3"/>
        <v>0.92132627629955266</v>
      </c>
      <c r="N34" s="11"/>
    </row>
    <row r="35" spans="1:14" ht="20.25" x14ac:dyDescent="0.3">
      <c r="A35" s="13" t="s">
        <v>15</v>
      </c>
      <c r="B35" s="10">
        <v>21268.480898068472</v>
      </c>
      <c r="C35" s="10">
        <v>26002.888142728949</v>
      </c>
      <c r="D35" s="10">
        <v>23705.437639937194</v>
      </c>
      <c r="E35" s="10">
        <v>21229.362785623511</v>
      </c>
      <c r="F35" s="10">
        <v>20665.773371409465</v>
      </c>
      <c r="G35" s="10">
        <v>22895.370008224632</v>
      </c>
      <c r="H35" s="10">
        <v>17417.843724520415</v>
      </c>
      <c r="I35" s="10">
        <v>16316.706819106024</v>
      </c>
      <c r="J35" s="10">
        <v>24725.878948400939</v>
      </c>
      <c r="K35" s="10">
        <v>22866.972098965474</v>
      </c>
      <c r="L35" s="10">
        <v>22192.865502325272</v>
      </c>
      <c r="M35" s="11">
        <f t="shared" si="3"/>
        <v>2.4967345206839013</v>
      </c>
      <c r="N35" s="11"/>
    </row>
    <row r="36" spans="1:14" ht="20.25" x14ac:dyDescent="0.3">
      <c r="A36" s="13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1"/>
      <c r="N36" s="11"/>
    </row>
    <row r="37" spans="1:14" ht="20.25" x14ac:dyDescent="0.3">
      <c r="A37" s="9">
        <v>2023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1"/>
      <c r="N37" s="11"/>
    </row>
    <row r="38" spans="1:14" ht="20.25" x14ac:dyDescent="0.3">
      <c r="A38" s="13" t="s">
        <v>16</v>
      </c>
      <c r="B38" s="10">
        <v>21269.073324495588</v>
      </c>
      <c r="C38" s="10">
        <v>26567.154352529906</v>
      </c>
      <c r="D38" s="10">
        <v>23908.809960820654</v>
      </c>
      <c r="E38" s="10">
        <v>21333.981312601245</v>
      </c>
      <c r="F38" s="10">
        <v>20677.42026163789</v>
      </c>
      <c r="G38" s="10">
        <v>22913.542847244142</v>
      </c>
      <c r="H38" s="10">
        <v>17462.347110221031</v>
      </c>
      <c r="I38" s="10">
        <v>16345.565121597409</v>
      </c>
      <c r="J38" s="10">
        <v>24785.650771785091</v>
      </c>
      <c r="K38" s="10">
        <v>23291.570141618104</v>
      </c>
      <c r="L38" s="10">
        <v>22384.784124934478</v>
      </c>
      <c r="M38" s="11">
        <f>L38/L35*100-100</f>
        <v>0.86477621643359726</v>
      </c>
      <c r="N38" s="11"/>
    </row>
    <row r="39" spans="1:14" ht="20.25" x14ac:dyDescent="0.3">
      <c r="A39" s="13" t="s">
        <v>17</v>
      </c>
      <c r="B39" s="10">
        <v>21150.496376082607</v>
      </c>
      <c r="C39" s="10">
        <v>26738.813010581878</v>
      </c>
      <c r="D39" s="10">
        <v>23861.063376885886</v>
      </c>
      <c r="E39" s="10">
        <v>21308.257841540486</v>
      </c>
      <c r="F39" s="10">
        <v>20755.950269462301</v>
      </c>
      <c r="G39" s="10">
        <v>22788.069137800729</v>
      </c>
      <c r="H39" s="10">
        <v>17463.330850997398</v>
      </c>
      <c r="I39" s="10">
        <v>16439.670491132787</v>
      </c>
      <c r="J39" s="10">
        <v>24762.011800915778</v>
      </c>
      <c r="K39" s="10">
        <v>23181.384798280807</v>
      </c>
      <c r="L39" s="10">
        <v>22386.427190276416</v>
      </c>
      <c r="M39" s="11">
        <f t="shared" ref="M39:M47" si="4">L39/L38*100-100</f>
        <v>7.3400991171865826E-3</v>
      </c>
      <c r="N39" s="11"/>
    </row>
    <row r="40" spans="1:14" ht="20.25" x14ac:dyDescent="0.3">
      <c r="A40" s="13" t="s">
        <v>18</v>
      </c>
      <c r="B40" s="10">
        <v>21499.481604520806</v>
      </c>
      <c r="C40" s="10">
        <v>27082.792345037557</v>
      </c>
      <c r="D40" s="10">
        <v>24051.321806945674</v>
      </c>
      <c r="E40" s="10">
        <v>21437.201473319914</v>
      </c>
      <c r="F40" s="10">
        <v>20984.510863906031</v>
      </c>
      <c r="G40" s="10">
        <v>23088.143185040401</v>
      </c>
      <c r="H40" s="10">
        <v>17534.14412494811</v>
      </c>
      <c r="I40" s="10">
        <v>16581.847792081102</v>
      </c>
      <c r="J40" s="10">
        <v>24773.051595358727</v>
      </c>
      <c r="K40" s="10">
        <v>23295.623148008872</v>
      </c>
      <c r="L40" s="10">
        <v>22560.529840994041</v>
      </c>
      <c r="M40" s="11">
        <f t="shared" si="4"/>
        <v>0.77771521662575083</v>
      </c>
      <c r="N40" s="11"/>
    </row>
    <row r="41" spans="1:14" ht="20.25" x14ac:dyDescent="0.3">
      <c r="A41" s="13" t="s">
        <v>19</v>
      </c>
      <c r="B41" s="10">
        <v>23700.209065341267</v>
      </c>
      <c r="C41" s="10">
        <v>30718.146294055452</v>
      </c>
      <c r="D41" s="10">
        <v>26075.938593488641</v>
      </c>
      <c r="E41" s="10">
        <v>23844.713899420418</v>
      </c>
      <c r="F41" s="10">
        <v>24120.414300626704</v>
      </c>
      <c r="G41" s="10">
        <v>25957.158297104106</v>
      </c>
      <c r="H41" s="10">
        <v>18864.132811649324</v>
      </c>
      <c r="I41" s="10">
        <v>18422.18736771672</v>
      </c>
      <c r="J41" s="10">
        <v>27635.745292961892</v>
      </c>
      <c r="K41" s="10">
        <v>25858.74058016144</v>
      </c>
      <c r="L41" s="10">
        <v>25170.431748164006</v>
      </c>
      <c r="M41" s="11">
        <f t="shared" si="4"/>
        <v>11.568442432710938</v>
      </c>
      <c r="N41" s="11"/>
    </row>
    <row r="42" spans="1:14" ht="20.25" x14ac:dyDescent="0.3">
      <c r="A42" s="13" t="s">
        <v>20</v>
      </c>
      <c r="B42" s="10">
        <v>27364.596857403507</v>
      </c>
      <c r="C42" s="10">
        <v>35611.445253652259</v>
      </c>
      <c r="D42" s="10">
        <v>29539.460081538855</v>
      </c>
      <c r="E42" s="10">
        <v>29604.906908389337</v>
      </c>
      <c r="F42" s="10">
        <v>28859.369497356256</v>
      </c>
      <c r="G42" s="10">
        <v>31467.03577947964</v>
      </c>
      <c r="H42" s="10">
        <v>21954.325550813606</v>
      </c>
      <c r="I42" s="10">
        <v>22173.17068749743</v>
      </c>
      <c r="J42" s="10">
        <v>33533.18445369471</v>
      </c>
      <c r="K42" s="10">
        <v>31808.794904657963</v>
      </c>
      <c r="L42" s="10">
        <v>30108.938001549766</v>
      </c>
      <c r="M42" s="11">
        <f t="shared" si="4"/>
        <v>19.620268348181938</v>
      </c>
      <c r="N42" s="11"/>
    </row>
    <row r="43" spans="1:14" ht="20.25" x14ac:dyDescent="0.3">
      <c r="A43" s="13" t="s">
        <v>23</v>
      </c>
      <c r="B43" s="10">
        <v>60340.592020754324</v>
      </c>
      <c r="C43" s="10">
        <v>71748.61701530937</v>
      </c>
      <c r="D43" s="10">
        <v>74651.42134785495</v>
      </c>
      <c r="E43" s="10">
        <v>70975.926458316346</v>
      </c>
      <c r="F43" s="10">
        <v>71241.487024409871</v>
      </c>
      <c r="G43" s="10">
        <v>74063.33550997173</v>
      </c>
      <c r="H43" s="10">
        <v>47251.130345522179</v>
      </c>
      <c r="I43" s="10">
        <v>50795.46486416144</v>
      </c>
      <c r="J43" s="10">
        <v>84235.799945523497</v>
      </c>
      <c r="K43" s="10">
        <v>73555.987456060277</v>
      </c>
      <c r="L43" s="10">
        <v>69941.054828027452</v>
      </c>
      <c r="M43" s="11">
        <f t="shared" si="4"/>
        <v>132.29333038723402</v>
      </c>
      <c r="N43" s="11"/>
    </row>
    <row r="44" spans="1:14" ht="20.25" x14ac:dyDescent="0.3">
      <c r="A44" s="13" t="s">
        <v>24</v>
      </c>
      <c r="B44" s="10">
        <v>70581.554946120683</v>
      </c>
      <c r="C44" s="10">
        <v>80213.143757783138</v>
      </c>
      <c r="D44" s="10">
        <v>70750.930798203393</v>
      </c>
      <c r="E44" s="10">
        <v>78379.523475914641</v>
      </c>
      <c r="F44" s="10">
        <v>77060.506189832144</v>
      </c>
      <c r="G44" s="10">
        <v>81434.517137081391</v>
      </c>
      <c r="H44" s="10">
        <v>50814.215640419287</v>
      </c>
      <c r="I44" s="10">
        <v>59368.476475151365</v>
      </c>
      <c r="J44" s="10">
        <v>93356.094229848255</v>
      </c>
      <c r="K44" s="10">
        <v>82707.679269069267</v>
      </c>
      <c r="L44" s="10">
        <v>77186.029110301475</v>
      </c>
      <c r="M44" s="11">
        <f t="shared" si="4"/>
        <v>10.358686039391472</v>
      </c>
      <c r="N44" s="11"/>
    </row>
    <row r="45" spans="1:14" ht="20.25" x14ac:dyDescent="0.3">
      <c r="A45" s="13" t="s">
        <v>25</v>
      </c>
      <c r="B45" s="10">
        <v>65845.402010439604</v>
      </c>
      <c r="C45" s="10">
        <v>77415.615148800178</v>
      </c>
      <c r="D45" s="10">
        <v>61509.214594396857</v>
      </c>
      <c r="E45" s="10">
        <v>71918.320494003841</v>
      </c>
      <c r="F45" s="10">
        <v>69373.995727834379</v>
      </c>
      <c r="G45" s="10">
        <v>69350.449268275494</v>
      </c>
      <c r="H45" s="10">
        <v>47966.90728938159</v>
      </c>
      <c r="I45" s="10">
        <v>55122.247255406946</v>
      </c>
      <c r="J45" s="10">
        <v>81859.083815500868</v>
      </c>
      <c r="K45" s="10">
        <v>76285.550961917674</v>
      </c>
      <c r="L45" s="10">
        <v>70460.810458327847</v>
      </c>
      <c r="M45" s="11">
        <f t="shared" si="4"/>
        <v>-8.712999916556214</v>
      </c>
      <c r="N45" s="11"/>
    </row>
    <row r="46" spans="1:14" ht="20.25" x14ac:dyDescent="0.3">
      <c r="A46" s="13" t="s">
        <v>26</v>
      </c>
      <c r="B46" s="10">
        <v>67496.961290692285</v>
      </c>
      <c r="C46" s="10">
        <v>81439.096318797252</v>
      </c>
      <c r="D46" s="10">
        <v>66712.072865439884</v>
      </c>
      <c r="E46" s="10">
        <v>72795.101844710138</v>
      </c>
      <c r="F46" s="10">
        <v>70953.953572096725</v>
      </c>
      <c r="G46" s="10">
        <v>72885.708112602311</v>
      </c>
      <c r="H46" s="10">
        <v>50104.387492562622</v>
      </c>
      <c r="I46" s="10">
        <v>56652.431317593786</v>
      </c>
      <c r="J46" s="10">
        <v>85561.935173894162</v>
      </c>
      <c r="K46" s="10">
        <v>79298.639710554577</v>
      </c>
      <c r="L46" s="10">
        <v>73235.851787183026</v>
      </c>
      <c r="M46" s="11">
        <f t="shared" si="4"/>
        <v>3.9384181232153139</v>
      </c>
      <c r="N46" s="11"/>
    </row>
    <row r="47" spans="1:14" ht="20.25" x14ac:dyDescent="0.3">
      <c r="A47" s="13" t="s">
        <v>27</v>
      </c>
      <c r="B47" s="10">
        <v>71991.658921433322</v>
      </c>
      <c r="C47" s="10">
        <v>90648.768157879647</v>
      </c>
      <c r="D47" s="10">
        <v>72546.451544485448</v>
      </c>
      <c r="E47" s="10">
        <v>76879.858525295756</v>
      </c>
      <c r="F47" s="10">
        <v>79124.760979571583</v>
      </c>
      <c r="G47" s="10">
        <v>79145.121736140878</v>
      </c>
      <c r="H47" s="10">
        <v>57565.846439616282</v>
      </c>
      <c r="I47" s="10">
        <v>61832.333251133052</v>
      </c>
      <c r="J47" s="10">
        <v>95578.475041264959</v>
      </c>
      <c r="K47" s="10">
        <v>87234.279172746959</v>
      </c>
      <c r="L47" s="10">
        <v>80512.168960771683</v>
      </c>
      <c r="M47" s="11">
        <f t="shared" si="4"/>
        <v>9.9354578338666641</v>
      </c>
      <c r="N47" s="11"/>
    </row>
    <row r="48" spans="1:14" ht="20.25" x14ac:dyDescent="0.3">
      <c r="A48" s="1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1"/>
      <c r="N48" s="11"/>
    </row>
    <row r="50" spans="1:14" s="5" customFormat="1" ht="30" x14ac:dyDescent="0.25">
      <c r="A50" s="1" t="s">
        <v>14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3"/>
      <c r="M50" s="3"/>
      <c r="N50" s="4"/>
    </row>
    <row r="51" spans="1:14" s="5" customFormat="1" x14ac:dyDescent="0.25">
      <c r="A51" s="24"/>
      <c r="B51" s="18" t="s">
        <v>0</v>
      </c>
      <c r="C51" s="18" t="s">
        <v>1</v>
      </c>
      <c r="D51" s="18" t="s">
        <v>2</v>
      </c>
      <c r="E51" s="18" t="s">
        <v>3</v>
      </c>
      <c r="F51" s="18" t="s">
        <v>4</v>
      </c>
      <c r="G51" s="18" t="s">
        <v>5</v>
      </c>
      <c r="H51" s="18" t="s">
        <v>6</v>
      </c>
      <c r="I51" s="18" t="s">
        <v>7</v>
      </c>
      <c r="J51" s="18" t="s">
        <v>8</v>
      </c>
      <c r="K51" s="18" t="s">
        <v>9</v>
      </c>
      <c r="L51" s="18" t="s">
        <v>10</v>
      </c>
      <c r="M51" s="21" t="s">
        <v>13</v>
      </c>
      <c r="N51" s="22"/>
    </row>
    <row r="52" spans="1:14" s="6" customFormat="1" ht="27.75" customHeight="1" thickBot="1" x14ac:dyDescent="0.3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20"/>
      <c r="M52" s="23"/>
      <c r="N52" s="23"/>
    </row>
    <row r="53" spans="1:14" s="6" customFormat="1" ht="18.75" x14ac:dyDescent="0.3">
      <c r="A53"/>
      <c r="B53"/>
      <c r="C53"/>
      <c r="D53"/>
      <c r="E53"/>
      <c r="F53"/>
      <c r="G53"/>
      <c r="H53"/>
      <c r="I53"/>
      <c r="J53"/>
      <c r="K53"/>
      <c r="L53" s="7"/>
      <c r="M53" s="8"/>
      <c r="N53" s="8"/>
    </row>
    <row r="54" spans="1:14" ht="20.25" x14ac:dyDescent="0.3">
      <c r="A54" s="9">
        <v>2020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1"/>
      <c r="N54" s="11"/>
    </row>
    <row r="55" spans="1:14" ht="20.25" x14ac:dyDescent="0.3">
      <c r="A55" s="13" t="s">
        <v>12</v>
      </c>
      <c r="B55" s="10">
        <v>4696.0619189139743</v>
      </c>
      <c r="C55" s="10">
        <v>4403.3944412385181</v>
      </c>
      <c r="D55" s="10">
        <v>5410.7867942509056</v>
      </c>
      <c r="E55" s="10">
        <v>4165.5926296274865</v>
      </c>
      <c r="F55" s="10">
        <v>4537.1906852544716</v>
      </c>
      <c r="G55" s="10">
        <v>4480.1099668761135</v>
      </c>
      <c r="H55" s="10">
        <v>3625.5924285616047</v>
      </c>
      <c r="I55" s="10">
        <v>4138.9811370272746</v>
      </c>
      <c r="J55" s="10">
        <v>4686.1544556913368</v>
      </c>
      <c r="K55" s="10">
        <v>4192.5574204071345</v>
      </c>
      <c r="L55" s="10">
        <v>4425.635101374135</v>
      </c>
      <c r="M55" s="11"/>
      <c r="N55" s="11"/>
    </row>
    <row r="56" spans="1:14" ht="20.25" x14ac:dyDescent="0.3">
      <c r="A56" s="13" t="s">
        <v>15</v>
      </c>
      <c r="B56" s="10">
        <v>5127.1532258814796</v>
      </c>
      <c r="C56" s="10">
        <v>4764.3129554623529</v>
      </c>
      <c r="D56" s="10">
        <v>5404.4530087389467</v>
      </c>
      <c r="E56" s="10">
        <v>4734.9146412780938</v>
      </c>
      <c r="F56" s="10">
        <v>4751.6475546027114</v>
      </c>
      <c r="G56" s="10">
        <v>4894.4600620874826</v>
      </c>
      <c r="H56" s="10">
        <v>4102.3896411495889</v>
      </c>
      <c r="I56" s="10">
        <v>4392.9126157330593</v>
      </c>
      <c r="J56" s="10">
        <v>4738.115574536183</v>
      </c>
      <c r="K56" s="10">
        <v>4865.1995933142025</v>
      </c>
      <c r="L56" s="10">
        <v>4670.0444923003597</v>
      </c>
      <c r="M56" s="11">
        <f>L56/L55*100-100</f>
        <v>5.5225834332870392</v>
      </c>
      <c r="N56" s="11"/>
    </row>
    <row r="58" spans="1:14" ht="20.25" x14ac:dyDescent="0.3">
      <c r="A58" s="9">
        <v>2021</v>
      </c>
    </row>
    <row r="59" spans="1:14" ht="20.25" x14ac:dyDescent="0.3">
      <c r="A59" s="13" t="s">
        <v>16</v>
      </c>
      <c r="B59" s="10">
        <v>5503.1385913921104</v>
      </c>
      <c r="C59" s="10">
        <v>5224.2106784622647</v>
      </c>
      <c r="D59" s="10">
        <v>5649.9773328501478</v>
      </c>
      <c r="E59" s="10">
        <v>5123.7693584275858</v>
      </c>
      <c r="F59" s="10">
        <v>5042.7602846193913</v>
      </c>
      <c r="G59" s="10">
        <v>5294.8434766664541</v>
      </c>
      <c r="H59" s="10">
        <v>4378.9076455262366</v>
      </c>
      <c r="I59" s="10">
        <v>4620.6879813398746</v>
      </c>
      <c r="J59" s="10">
        <v>5093.9418875877882</v>
      </c>
      <c r="K59" s="10">
        <v>5079.6792326242576</v>
      </c>
      <c r="L59" s="10">
        <v>4987.3531719638286</v>
      </c>
      <c r="M59" s="11">
        <f>L59/L56*100-100</f>
        <v>6.7945536747374717</v>
      </c>
      <c r="N59" s="11"/>
    </row>
    <row r="60" spans="1:14" ht="20.25" x14ac:dyDescent="0.3">
      <c r="A60" s="13" t="s">
        <v>17</v>
      </c>
      <c r="B60" s="10">
        <v>5746.5918700510929</v>
      </c>
      <c r="C60" s="10">
        <v>5463.6781337035482</v>
      </c>
      <c r="D60" s="10">
        <v>5882.2895623203685</v>
      </c>
      <c r="E60" s="10">
        <v>5376.9470051756753</v>
      </c>
      <c r="F60" s="10">
        <v>5281.5031644544633</v>
      </c>
      <c r="G60" s="10">
        <v>5673.7746359139164</v>
      </c>
      <c r="H60" s="10">
        <v>4548.3387524935733</v>
      </c>
      <c r="I60" s="10">
        <v>4754.3613537508363</v>
      </c>
      <c r="J60" s="10">
        <v>5193.3866830882343</v>
      </c>
      <c r="K60" s="10">
        <v>5272.8237366290587</v>
      </c>
      <c r="L60" s="10">
        <v>5187.3097490069113</v>
      </c>
      <c r="M60" s="11">
        <f t="shared" ref="M60:M66" si="5">L60/L59*100-100</f>
        <v>4.009272456723707</v>
      </c>
      <c r="N60" s="11"/>
    </row>
    <row r="61" spans="1:14" ht="20.25" x14ac:dyDescent="0.3">
      <c r="A61" s="13" t="s">
        <v>18</v>
      </c>
      <c r="B61" s="10">
        <v>5855.865773251845</v>
      </c>
      <c r="C61" s="10">
        <v>5584.0215091716764</v>
      </c>
      <c r="D61" s="10">
        <v>5965.6015315930481</v>
      </c>
      <c r="E61" s="10">
        <v>5553.1907665680865</v>
      </c>
      <c r="F61" s="10">
        <v>5376.9923797670599</v>
      </c>
      <c r="G61" s="10">
        <v>5729.7179281089047</v>
      </c>
      <c r="H61" s="10">
        <v>4612.2387437181314</v>
      </c>
      <c r="I61" s="10">
        <v>4920.6760184402829</v>
      </c>
      <c r="J61" s="10">
        <v>5363.7616333217402</v>
      </c>
      <c r="K61" s="10">
        <v>5387.2664230581331</v>
      </c>
      <c r="L61" s="10">
        <v>5312.1909563006438</v>
      </c>
      <c r="M61" s="11">
        <f t="shared" si="5"/>
        <v>2.4074368668198503</v>
      </c>
      <c r="N61" s="11"/>
    </row>
    <row r="62" spans="1:14" ht="20.25" x14ac:dyDescent="0.3">
      <c r="A62" s="13" t="s">
        <v>19</v>
      </c>
      <c r="B62" s="10">
        <v>6185.7489810448442</v>
      </c>
      <c r="C62" s="10">
        <v>6026.0685350917529</v>
      </c>
      <c r="D62" s="10">
        <v>6354.4986943387066</v>
      </c>
      <c r="E62" s="10">
        <v>6199.4187118824966</v>
      </c>
      <c r="F62" s="10">
        <v>5685.1507795086654</v>
      </c>
      <c r="G62" s="10">
        <v>6284.5984165789441</v>
      </c>
      <c r="H62" s="10">
        <v>5001.5438035473198</v>
      </c>
      <c r="I62" s="10">
        <v>5296.9722207538944</v>
      </c>
      <c r="J62" s="10">
        <v>5827.6704213590756</v>
      </c>
      <c r="K62" s="10">
        <v>5671.3542316069797</v>
      </c>
      <c r="L62" s="10">
        <v>5672.4726843336548</v>
      </c>
      <c r="M62" s="11">
        <f t="shared" si="5"/>
        <v>6.7821682427603633</v>
      </c>
      <c r="N62" s="11"/>
    </row>
    <row r="63" spans="1:14" ht="20.25" x14ac:dyDescent="0.3">
      <c r="A63" s="13" t="s">
        <v>20</v>
      </c>
      <c r="B63" s="10">
        <v>6342.1197929032987</v>
      </c>
      <c r="C63" s="10">
        <v>6164.0945816078165</v>
      </c>
      <c r="D63" s="10">
        <v>6508.0414446498744</v>
      </c>
      <c r="E63" s="10">
        <v>6297.3493744443394</v>
      </c>
      <c r="F63" s="10">
        <v>5789.2807287942078</v>
      </c>
      <c r="G63" s="10">
        <v>6325.326385471315</v>
      </c>
      <c r="H63" s="10">
        <v>5049.1878765329157</v>
      </c>
      <c r="I63" s="10">
        <v>5374.4566376871126</v>
      </c>
      <c r="J63" s="10">
        <v>5942.4832825516196</v>
      </c>
      <c r="K63" s="10">
        <v>5760.7028727092256</v>
      </c>
      <c r="L63" s="10">
        <v>5770.6449994170944</v>
      </c>
      <c r="M63" s="11">
        <f t="shared" si="5"/>
        <v>1.7306793799919546</v>
      </c>
      <c r="N63" s="11"/>
    </row>
    <row r="64" spans="1:14" ht="20.25" x14ac:dyDescent="0.3">
      <c r="A64" s="13" t="s">
        <v>23</v>
      </c>
      <c r="B64" s="10">
        <v>6460.9306946962515</v>
      </c>
      <c r="C64" s="10">
        <v>6378.4138152623418</v>
      </c>
      <c r="D64" s="10">
        <v>6943.835026033943</v>
      </c>
      <c r="E64" s="10">
        <v>6579.6035110506982</v>
      </c>
      <c r="F64" s="10">
        <v>5998.2186738714781</v>
      </c>
      <c r="G64" s="10">
        <v>6534.9487936714722</v>
      </c>
      <c r="H64" s="10">
        <v>5156.4115723340656</v>
      </c>
      <c r="I64" s="10">
        <v>5519.2466327580269</v>
      </c>
      <c r="J64" s="10">
        <v>6101.8446943851359</v>
      </c>
      <c r="K64" s="10">
        <v>5986.3138918799159</v>
      </c>
      <c r="L64" s="10">
        <v>5974.8948639944483</v>
      </c>
      <c r="M64" s="11">
        <f t="shared" si="5"/>
        <v>3.5394633459168858</v>
      </c>
    </row>
    <row r="65" spans="1:14" ht="20.25" x14ac:dyDescent="0.3">
      <c r="A65" s="13" t="s">
        <v>24</v>
      </c>
      <c r="B65" s="10">
        <v>6628.4177107006599</v>
      </c>
      <c r="C65" s="10">
        <v>6522.9310622488938</v>
      </c>
      <c r="D65" s="10">
        <v>7118.1610806971421</v>
      </c>
      <c r="E65" s="10">
        <v>6684.0465645729455</v>
      </c>
      <c r="F65" s="10">
        <v>6250.3828361027763</v>
      </c>
      <c r="G65" s="10">
        <v>6726.5657218467941</v>
      </c>
      <c r="H65" s="10">
        <v>5307.6914979879639</v>
      </c>
      <c r="I65" s="10">
        <v>5663.3873698498019</v>
      </c>
      <c r="J65" s="10">
        <v>6234.3474763312151</v>
      </c>
      <c r="K65" s="10">
        <v>6133.2512203447268</v>
      </c>
      <c r="L65" s="10">
        <v>6126.4092268408258</v>
      </c>
      <c r="M65" s="11">
        <f t="shared" si="5"/>
        <v>2.5358498566966432</v>
      </c>
      <c r="N65" s="11"/>
    </row>
    <row r="66" spans="1:14" ht="20.25" x14ac:dyDescent="0.3">
      <c r="A66" s="13" t="s">
        <v>25</v>
      </c>
      <c r="B66" s="10">
        <v>6796.0614034482123</v>
      </c>
      <c r="C66" s="10">
        <v>6744.7732141735569</v>
      </c>
      <c r="D66" s="10">
        <v>7433.8362618650099</v>
      </c>
      <c r="E66" s="10">
        <v>7084.5660221229582</v>
      </c>
      <c r="F66" s="10">
        <v>6446.4745563203087</v>
      </c>
      <c r="G66" s="10">
        <v>7051.9479932952872</v>
      </c>
      <c r="H66" s="10">
        <v>5519.8349914103283</v>
      </c>
      <c r="I66" s="10">
        <v>5895.7206252345213</v>
      </c>
      <c r="J66" s="10">
        <v>6458.3335998967177</v>
      </c>
      <c r="K66" s="10">
        <v>6269.1105240863135</v>
      </c>
      <c r="L66" s="10">
        <v>6350.2898215966125</v>
      </c>
      <c r="M66" s="11">
        <f t="shared" si="5"/>
        <v>3.654352598173304</v>
      </c>
      <c r="N66" s="11"/>
    </row>
    <row r="67" spans="1:14" ht="20.25" x14ac:dyDescent="0.3">
      <c r="A67" s="13" t="s">
        <v>26</v>
      </c>
      <c r="B67" s="10">
        <v>7167.1572246966716</v>
      </c>
      <c r="C67" s="10">
        <v>7097.527741137721</v>
      </c>
      <c r="D67" s="10">
        <v>7794.2164861319907</v>
      </c>
      <c r="E67" s="10">
        <v>7457.9672716919467</v>
      </c>
      <c r="F67" s="10">
        <v>6746.6617389387311</v>
      </c>
      <c r="G67" s="10">
        <v>7312.338702531848</v>
      </c>
      <c r="H67" s="10">
        <v>5741.1701469239633</v>
      </c>
      <c r="I67" s="10">
        <v>6127.0982420196588</v>
      </c>
      <c r="J67" s="10">
        <v>6750.1614042959854</v>
      </c>
      <c r="K67" s="10">
        <v>6590.2625946714033</v>
      </c>
      <c r="L67" s="10">
        <v>6653.6536347302936</v>
      </c>
      <c r="M67" s="11">
        <f>L67/L66*100-100</f>
        <v>4.7771648484763034</v>
      </c>
      <c r="N67" s="11"/>
    </row>
    <row r="68" spans="1:14" ht="20.25" x14ac:dyDescent="0.3">
      <c r="A68" s="13" t="s">
        <v>27</v>
      </c>
      <c r="B68" s="10">
        <v>7759.5192057152863</v>
      </c>
      <c r="C68" s="10">
        <v>7650.092974795999</v>
      </c>
      <c r="D68" s="10">
        <v>8152.6200033315981</v>
      </c>
      <c r="E68" s="10">
        <v>7928.4666248378908</v>
      </c>
      <c r="F68" s="10">
        <v>7156.0844581593756</v>
      </c>
      <c r="G68" s="10">
        <v>7762.4068246438655</v>
      </c>
      <c r="H68" s="10">
        <v>6048.9366903412592</v>
      </c>
      <c r="I68" s="10">
        <v>6570.062434150419</v>
      </c>
      <c r="J68" s="10">
        <v>7183.4690706011916</v>
      </c>
      <c r="K68" s="10">
        <v>7167.597438793965</v>
      </c>
      <c r="L68" s="10">
        <v>7118.3181991065958</v>
      </c>
      <c r="M68" s="11">
        <f>L68/L67*100-100</f>
        <v>6.9836001373873273</v>
      </c>
      <c r="N68" s="11"/>
    </row>
    <row r="69" spans="1:14" ht="20.25" x14ac:dyDescent="0.3">
      <c r="A69" s="13" t="s">
        <v>12</v>
      </c>
      <c r="B69" s="10">
        <v>8301.1226862218991</v>
      </c>
      <c r="C69" s="10">
        <v>8156.260493060634</v>
      </c>
      <c r="D69" s="10">
        <v>8486.2610808443987</v>
      </c>
      <c r="E69" s="10">
        <v>8455.6276038201759</v>
      </c>
      <c r="F69" s="10">
        <v>7565.4095906789826</v>
      </c>
      <c r="G69" s="10">
        <v>8220.8233378612349</v>
      </c>
      <c r="H69" s="10">
        <v>6373.4147207212445</v>
      </c>
      <c r="I69" s="10">
        <v>6991.9046525149151</v>
      </c>
      <c r="J69" s="10">
        <v>7670.6964458286029</v>
      </c>
      <c r="K69" s="10">
        <v>7577.3185916278853</v>
      </c>
      <c r="L69" s="10">
        <v>7555.5841657003948</v>
      </c>
      <c r="M69" s="11">
        <f>L69/L68*100-100</f>
        <v>6.1428269201098544</v>
      </c>
      <c r="N69" s="11"/>
    </row>
    <row r="70" spans="1:14" ht="20.25" x14ac:dyDescent="0.3">
      <c r="A70" s="13" t="s">
        <v>15</v>
      </c>
      <c r="B70" s="10">
        <v>8778.853705966405</v>
      </c>
      <c r="C70" s="10">
        <v>8648.2570034520777</v>
      </c>
      <c r="D70" s="10">
        <v>9046.6037170456766</v>
      </c>
      <c r="E70" s="10">
        <v>8928.5831163021812</v>
      </c>
      <c r="F70" s="10">
        <v>7965.2315448003028</v>
      </c>
      <c r="G70" s="10">
        <v>8793.9859285284801</v>
      </c>
      <c r="H70" s="10">
        <v>6774.5536291230101</v>
      </c>
      <c r="I70" s="10">
        <v>7354.8830072762175</v>
      </c>
      <c r="J70" s="10">
        <v>8184.4829461467698</v>
      </c>
      <c r="K70" s="10">
        <v>8025.841208670985</v>
      </c>
      <c r="L70" s="10">
        <v>8008.5651012946892</v>
      </c>
      <c r="M70" s="11">
        <f>L70/L69*100-100</f>
        <v>5.9953132102037046</v>
      </c>
      <c r="N70" s="11"/>
    </row>
    <row r="72" spans="1:14" ht="20.25" x14ac:dyDescent="0.3">
      <c r="A72" s="9">
        <v>2022</v>
      </c>
    </row>
    <row r="73" spans="1:14" ht="20.25" x14ac:dyDescent="0.3">
      <c r="A73" s="13" t="s">
        <v>16</v>
      </c>
      <c r="B73" s="10">
        <v>9250.9352034181702</v>
      </c>
      <c r="C73" s="10">
        <v>9230.2488085292898</v>
      </c>
      <c r="D73" s="10">
        <v>9653.5297554515346</v>
      </c>
      <c r="E73" s="10">
        <v>9424.9738091506351</v>
      </c>
      <c r="F73" s="10">
        <v>8436.3291748893716</v>
      </c>
      <c r="G73" s="10">
        <v>9173.4392359040721</v>
      </c>
      <c r="H73" s="10">
        <v>7084.6628258814308</v>
      </c>
      <c r="I73" s="10">
        <v>7778.6238672918062</v>
      </c>
      <c r="J73" s="10">
        <v>8667.3786300119973</v>
      </c>
      <c r="K73" s="10">
        <v>8576.0763537055682</v>
      </c>
      <c r="L73" s="10">
        <v>8495.5799774302359</v>
      </c>
      <c r="M73" s="11">
        <f>L73/L70*100-100</f>
        <v>6.0811752164793518</v>
      </c>
      <c r="N73" s="11"/>
    </row>
    <row r="74" spans="1:14" ht="20.25" x14ac:dyDescent="0.3">
      <c r="A74" s="13" t="s">
        <v>17</v>
      </c>
      <c r="B74" s="10">
        <v>9919.8102636395779</v>
      </c>
      <c r="C74" s="10">
        <v>9961.9617314879633</v>
      </c>
      <c r="D74" s="10">
        <v>10392.973911954423</v>
      </c>
      <c r="E74" s="10">
        <v>9959.1090940403847</v>
      </c>
      <c r="F74" s="10">
        <v>9146.0757103712058</v>
      </c>
      <c r="G74" s="10">
        <v>9823.7924922420989</v>
      </c>
      <c r="H74" s="10">
        <v>7746.3144952778748</v>
      </c>
      <c r="I74" s="10">
        <v>8412.2989819794675</v>
      </c>
      <c r="J74" s="10">
        <v>9268.9689342046822</v>
      </c>
      <c r="K74" s="10">
        <v>9268.2930267013689</v>
      </c>
      <c r="L74" s="10">
        <v>9144.3322378343855</v>
      </c>
      <c r="M74" s="11">
        <f t="shared" ref="M74:M84" si="6">L74/L73*100-100</f>
        <v>7.636350456680475</v>
      </c>
      <c r="N74" s="11"/>
    </row>
    <row r="75" spans="1:14" ht="20.25" x14ac:dyDescent="0.3">
      <c r="A75" s="13" t="s">
        <v>18</v>
      </c>
      <c r="B75" s="10">
        <v>10463.665098505744</v>
      </c>
      <c r="C75" s="10">
        <v>10477.933282586258</v>
      </c>
      <c r="D75" s="10">
        <v>10758.67499772854</v>
      </c>
      <c r="E75" s="10">
        <v>10715.450622040365</v>
      </c>
      <c r="F75" s="10">
        <v>9638.5250888888513</v>
      </c>
      <c r="G75" s="10">
        <v>10537.672479647612</v>
      </c>
      <c r="H75" s="10">
        <v>8343.1958103018605</v>
      </c>
      <c r="I75" s="10">
        <v>8988.4715761048319</v>
      </c>
      <c r="J75" s="10">
        <v>9837.5911926389963</v>
      </c>
      <c r="K75" s="10">
        <v>9916.300443900247</v>
      </c>
      <c r="L75" s="10">
        <v>9708.1482030440384</v>
      </c>
      <c r="M75" s="11">
        <f t="shared" si="6"/>
        <v>6.1657423477778082</v>
      </c>
      <c r="N75" s="11"/>
    </row>
    <row r="76" spans="1:14" ht="20.25" x14ac:dyDescent="0.3">
      <c r="A76" s="13" t="s">
        <v>19</v>
      </c>
      <c r="B76" s="10">
        <v>12308.753437927018</v>
      </c>
      <c r="C76" s="10">
        <v>12364.11616177318</v>
      </c>
      <c r="D76" s="10">
        <v>13204.092328773539</v>
      </c>
      <c r="E76" s="10">
        <v>12335.296714184757</v>
      </c>
      <c r="F76" s="10">
        <v>11271.848632698482</v>
      </c>
      <c r="G76" s="10">
        <v>12137.913461849894</v>
      </c>
      <c r="H76" s="10">
        <v>9825.7967376154902</v>
      </c>
      <c r="I76" s="10">
        <v>10088.958085038646</v>
      </c>
      <c r="J76" s="10">
        <v>11657.588500865986</v>
      </c>
      <c r="K76" s="10">
        <v>11528.859620098518</v>
      </c>
      <c r="L76" s="10">
        <v>11363.456355618071</v>
      </c>
      <c r="M76" s="11">
        <f t="shared" si="6"/>
        <v>17.05070954783119</v>
      </c>
      <c r="N76" s="11"/>
    </row>
    <row r="77" spans="1:14" ht="20.25" x14ac:dyDescent="0.3">
      <c r="A77" s="13" t="s">
        <v>20</v>
      </c>
      <c r="B77" s="10">
        <v>15255.785471624342</v>
      </c>
      <c r="C77" s="10">
        <v>15626.649401698834</v>
      </c>
      <c r="D77" s="10">
        <v>16392.701636723548</v>
      </c>
      <c r="E77" s="10">
        <v>15185.319428516996</v>
      </c>
      <c r="F77" s="10">
        <v>13980.063175676527</v>
      </c>
      <c r="G77" s="10">
        <v>14458.94159736025</v>
      </c>
      <c r="H77" s="10">
        <v>11457.896264866255</v>
      </c>
      <c r="I77" s="10">
        <v>11715.007854249847</v>
      </c>
      <c r="J77" s="10">
        <v>14613.544112293712</v>
      </c>
      <c r="K77" s="10">
        <v>14497.196177492433</v>
      </c>
      <c r="L77" s="10">
        <v>14041.378600918139</v>
      </c>
      <c r="M77" s="11">
        <f t="shared" si="6"/>
        <v>23.566089062119815</v>
      </c>
      <c r="N77" s="11"/>
    </row>
    <row r="78" spans="1:14" ht="20.25" x14ac:dyDescent="0.3">
      <c r="A78" s="13" t="s">
        <v>23</v>
      </c>
      <c r="B78" s="10">
        <v>19743.258498945164</v>
      </c>
      <c r="C78" s="10">
        <v>21123.901713063056</v>
      </c>
      <c r="D78" s="10">
        <v>21570.865024242339</v>
      </c>
      <c r="E78" s="10">
        <v>19302.197621736796</v>
      </c>
      <c r="F78" s="10">
        <v>18144.483755874953</v>
      </c>
      <c r="G78" s="10">
        <v>17929.319332290863</v>
      </c>
      <c r="H78" s="10">
        <v>14962.340553369711</v>
      </c>
      <c r="I78" s="10">
        <v>14285.411919419847</v>
      </c>
      <c r="J78" s="10">
        <v>19670.538193041364</v>
      </c>
      <c r="K78" s="10">
        <v>19731.145916513731</v>
      </c>
      <c r="L78" s="10">
        <v>18425.087181883093</v>
      </c>
      <c r="M78" s="11">
        <f t="shared" si="6"/>
        <v>31.219930076369508</v>
      </c>
    </row>
    <row r="79" spans="1:14" ht="20.25" x14ac:dyDescent="0.3">
      <c r="A79" s="13" t="s">
        <v>24</v>
      </c>
      <c r="B79" s="10">
        <v>24851.090867611656</v>
      </c>
      <c r="C79" s="10">
        <v>26669.755015291666</v>
      </c>
      <c r="D79" s="10">
        <v>25769.954670470943</v>
      </c>
      <c r="E79" s="10">
        <v>23876.662710068951</v>
      </c>
      <c r="F79" s="10">
        <v>22924.958521961471</v>
      </c>
      <c r="G79" s="10">
        <v>23518.237069654384</v>
      </c>
      <c r="H79" s="10">
        <v>18915.003093249321</v>
      </c>
      <c r="I79" s="10">
        <v>18609.564040890909</v>
      </c>
      <c r="J79" s="10">
        <v>25789.987992773036</v>
      </c>
      <c r="K79" s="10">
        <v>25577.72332456868</v>
      </c>
      <c r="L79" s="10">
        <v>23479.440840674088</v>
      </c>
      <c r="M79" s="11">
        <f t="shared" si="6"/>
        <v>27.431911767347344</v>
      </c>
      <c r="N79" s="11"/>
    </row>
    <row r="80" spans="1:14" ht="20.25" x14ac:dyDescent="0.3">
      <c r="A80" s="13" t="s">
        <v>25</v>
      </c>
      <c r="B80" s="10">
        <v>27786.427148614228</v>
      </c>
      <c r="C80" s="10">
        <v>30621.417559415124</v>
      </c>
      <c r="D80" s="10">
        <v>30001.123776500885</v>
      </c>
      <c r="E80" s="10">
        <v>26913.080570268285</v>
      </c>
      <c r="F80" s="10">
        <v>26518.725648944612</v>
      </c>
      <c r="G80" s="10">
        <v>27109.2273330393</v>
      </c>
      <c r="H80" s="10">
        <v>21683.007052125537</v>
      </c>
      <c r="I80" s="10">
        <v>20759.844875855</v>
      </c>
      <c r="J80" s="10">
        <v>28863.544920490793</v>
      </c>
      <c r="K80" s="10">
        <v>28532.764806048603</v>
      </c>
      <c r="L80" s="10">
        <v>26622.829369135881</v>
      </c>
      <c r="M80" s="11">
        <f t="shared" si="6"/>
        <v>13.387833849162263</v>
      </c>
      <c r="N80" s="11"/>
    </row>
    <row r="81" spans="1:14" ht="20.25" x14ac:dyDescent="0.3">
      <c r="A81" s="13" t="s">
        <v>26</v>
      </c>
      <c r="B81" s="10">
        <v>28343.181820649588</v>
      </c>
      <c r="C81" s="10">
        <v>31141.803375544881</v>
      </c>
      <c r="D81" s="10">
        <v>31094.063644173679</v>
      </c>
      <c r="E81" s="10">
        <v>27990.661010034077</v>
      </c>
      <c r="F81" s="10">
        <v>27345.298304455897</v>
      </c>
      <c r="G81" s="10">
        <v>28191.249921841038</v>
      </c>
      <c r="H81" s="10">
        <v>22309.057243531515</v>
      </c>
      <c r="I81" s="10">
        <v>21272.237762648521</v>
      </c>
      <c r="J81" s="10">
        <v>29418.086274787616</v>
      </c>
      <c r="K81" s="10">
        <v>29169.920748656459</v>
      </c>
      <c r="L81" s="10">
        <v>27297.531745562912</v>
      </c>
      <c r="M81" s="11">
        <f t="shared" si="6"/>
        <v>2.5343000440412311</v>
      </c>
      <c r="N81" s="11"/>
    </row>
    <row r="82" spans="1:14" ht="20.25" x14ac:dyDescent="0.3">
      <c r="A82" s="13" t="s">
        <v>27</v>
      </c>
      <c r="B82" s="10">
        <v>28891.853477189547</v>
      </c>
      <c r="C82" s="10">
        <v>32036.958911612488</v>
      </c>
      <c r="D82" s="10">
        <v>31836.874700888591</v>
      </c>
      <c r="E82" s="10">
        <v>29462.713303627555</v>
      </c>
      <c r="F82" s="10">
        <v>28072.504600631059</v>
      </c>
      <c r="G82" s="10">
        <v>29222.681069780883</v>
      </c>
      <c r="H82" s="10">
        <v>23105.601877227775</v>
      </c>
      <c r="I82" s="10">
        <v>21828.943233607471</v>
      </c>
      <c r="J82" s="10">
        <v>30278.956593334227</v>
      </c>
      <c r="K82" s="10">
        <v>30083.774428055833</v>
      </c>
      <c r="L82" s="10">
        <v>28144.069273907677</v>
      </c>
      <c r="M82" s="11">
        <f t="shared" si="6"/>
        <v>3.1011504491880117</v>
      </c>
      <c r="N82" s="11"/>
    </row>
    <row r="83" spans="1:14" ht="20.25" x14ac:dyDescent="0.3">
      <c r="A83" s="13" t="s">
        <v>12</v>
      </c>
      <c r="B83" s="10">
        <v>29527.033350926336</v>
      </c>
      <c r="C83" s="10">
        <v>32510.954151047637</v>
      </c>
      <c r="D83" s="10">
        <v>32312.750693541195</v>
      </c>
      <c r="E83" s="10">
        <v>29274.544352212215</v>
      </c>
      <c r="F83" s="10">
        <v>28424.224407216312</v>
      </c>
      <c r="G83" s="10">
        <v>30007.226959381838</v>
      </c>
      <c r="H83" s="10">
        <v>23905.639869119226</v>
      </c>
      <c r="I83" s="10">
        <v>22052.044807297054</v>
      </c>
      <c r="J83" s="10">
        <v>30736.357176461075</v>
      </c>
      <c r="K83" s="10">
        <v>30501.019204019089</v>
      </c>
      <c r="L83" s="10">
        <v>28516.729409412059</v>
      </c>
      <c r="M83" s="11">
        <f t="shared" si="6"/>
        <v>1.3241160397863041</v>
      </c>
      <c r="N83" s="11"/>
    </row>
    <row r="84" spans="1:14" ht="20.25" x14ac:dyDescent="0.3">
      <c r="A84" s="13" t="s">
        <v>15</v>
      </c>
      <c r="B84" s="10">
        <v>30385.155727405243</v>
      </c>
      <c r="C84" s="10">
        <v>33293.649024075537</v>
      </c>
      <c r="D84" s="10">
        <v>33067.446442961635</v>
      </c>
      <c r="E84" s="10">
        <v>29876.524985037122</v>
      </c>
      <c r="F84" s="10">
        <v>29028.642703623424</v>
      </c>
      <c r="G84" s="10">
        <v>30617.545628428154</v>
      </c>
      <c r="H84" s="10">
        <v>24402.061909764554</v>
      </c>
      <c r="I84" s="10">
        <v>22508.484068348927</v>
      </c>
      <c r="J84" s="10">
        <v>31653.397623032575</v>
      </c>
      <c r="K84" s="10">
        <v>31357.504238808084</v>
      </c>
      <c r="L84" s="10">
        <v>29219.011449073445</v>
      </c>
      <c r="M84" s="11">
        <f t="shared" si="6"/>
        <v>2.462701909390745</v>
      </c>
      <c r="N84" s="11"/>
    </row>
    <row r="86" spans="1:14" ht="20.25" x14ac:dyDescent="0.3">
      <c r="A86" s="9">
        <v>2023</v>
      </c>
    </row>
    <row r="87" spans="1:14" ht="20.25" x14ac:dyDescent="0.3">
      <c r="A87" s="13" t="s">
        <v>16</v>
      </c>
      <c r="B87" s="10">
        <v>30501.177906841825</v>
      </c>
      <c r="C87" s="10">
        <v>33950.226382791974</v>
      </c>
      <c r="D87" s="10">
        <v>33389.354785369971</v>
      </c>
      <c r="E87" s="10">
        <v>30090.628583666112</v>
      </c>
      <c r="F87" s="10">
        <v>29146.175123339151</v>
      </c>
      <c r="G87" s="10">
        <v>30733.49192555845</v>
      </c>
      <c r="H87" s="10">
        <v>24534.99518851046</v>
      </c>
      <c r="I87" s="10">
        <v>22615.738862099366</v>
      </c>
      <c r="J87" s="10">
        <v>31800.881444985331</v>
      </c>
      <c r="K87" s="10">
        <v>31889.604199228714</v>
      </c>
      <c r="L87" s="10">
        <v>29499.89082836466</v>
      </c>
      <c r="M87" s="11">
        <f>L87/L84*100-100</f>
        <v>0.96128980879714732</v>
      </c>
    </row>
    <row r="88" spans="1:14" ht="20.25" x14ac:dyDescent="0.3">
      <c r="A88" s="13" t="s">
        <v>17</v>
      </c>
      <c r="B88" s="10">
        <v>30462.279686418799</v>
      </c>
      <c r="C88" s="10">
        <v>34185.605483217871</v>
      </c>
      <c r="D88" s="10">
        <v>33423.431121175119</v>
      </c>
      <c r="E88" s="10">
        <v>30140.480352226154</v>
      </c>
      <c r="F88" s="10">
        <v>29297.795682621287</v>
      </c>
      <c r="G88" s="10">
        <v>30675.509175510982</v>
      </c>
      <c r="H88" s="10">
        <v>24597.020222458083</v>
      </c>
      <c r="I88" s="10">
        <v>22763.959678818319</v>
      </c>
      <c r="J88" s="10">
        <v>31837.788219846145</v>
      </c>
      <c r="K88" s="10">
        <v>31853.625166144302</v>
      </c>
      <c r="L88" s="10">
        <v>29562.941630868303</v>
      </c>
      <c r="M88" s="11">
        <f t="shared" ref="M88:M96" si="7">L88/L87*100-100</f>
        <v>0.21373232487700022</v>
      </c>
    </row>
    <row r="89" spans="1:14" ht="20.25" x14ac:dyDescent="0.3">
      <c r="A89" s="13" t="s">
        <v>18</v>
      </c>
      <c r="B89" s="10">
        <v>30864.513948987791</v>
      </c>
      <c r="C89" s="10">
        <v>34572.168981557625</v>
      </c>
      <c r="D89" s="10">
        <v>33668.371541721266</v>
      </c>
      <c r="E89" s="10">
        <v>30319.930670238304</v>
      </c>
      <c r="F89" s="10">
        <v>29575.202454299444</v>
      </c>
      <c r="G89" s="10">
        <v>31020.687210867134</v>
      </c>
      <c r="H89" s="10">
        <v>24708.62719361583</v>
      </c>
      <c r="I89" s="10">
        <v>22942.302156681162</v>
      </c>
      <c r="J89" s="10">
        <v>31889.290538756912</v>
      </c>
      <c r="K89" s="10">
        <v>32017.455351071778</v>
      </c>
      <c r="L89" s="10">
        <v>29778.082872117026</v>
      </c>
      <c r="M89" s="11">
        <f t="shared" si="7"/>
        <v>0.72773962731800168</v>
      </c>
      <c r="N89" s="11"/>
    </row>
    <row r="90" spans="1:14" ht="20.25" x14ac:dyDescent="0.3">
      <c r="A90" s="13" t="s">
        <v>19</v>
      </c>
      <c r="B90" s="10">
        <v>33917.047327142202</v>
      </c>
      <c r="C90" s="10">
        <v>38888.726700245308</v>
      </c>
      <c r="D90" s="10">
        <v>36567.716740304008</v>
      </c>
      <c r="E90" s="10">
        <v>33535.38064676067</v>
      </c>
      <c r="F90" s="10">
        <v>33492.480867798658</v>
      </c>
      <c r="G90" s="10">
        <v>34611.214827338095</v>
      </c>
      <c r="H90" s="10">
        <v>26691.1781894386</v>
      </c>
      <c r="I90" s="10">
        <v>25361.16324355319</v>
      </c>
      <c r="J90" s="10">
        <v>35399.248892603384</v>
      </c>
      <c r="K90" s="10">
        <v>35373.875786064717</v>
      </c>
      <c r="L90" s="10">
        <v>33044.464560076478</v>
      </c>
      <c r="M90" s="11">
        <f t="shared" si="7"/>
        <v>10.96907984972384</v>
      </c>
      <c r="N90" s="11"/>
    </row>
    <row r="91" spans="1:14" ht="20.25" x14ac:dyDescent="0.3">
      <c r="A91" s="13" t="s">
        <v>20</v>
      </c>
      <c r="B91" s="10">
        <v>40104.480201864833</v>
      </c>
      <c r="C91" s="10">
        <v>45799.747991161952</v>
      </c>
      <c r="D91" s="10">
        <v>42622.179631494349</v>
      </c>
      <c r="E91" s="10">
        <v>41688.680843888949</v>
      </c>
      <c r="F91" s="10">
        <v>40545.865035678515</v>
      </c>
      <c r="G91" s="10">
        <v>42258.208921934827</v>
      </c>
      <c r="H91" s="10">
        <v>31714.25738977213</v>
      </c>
      <c r="I91" s="10">
        <v>30825.724532722466</v>
      </c>
      <c r="J91" s="10">
        <v>43213.882891834015</v>
      </c>
      <c r="K91" s="10">
        <v>43673.689838270897</v>
      </c>
      <c r="L91" s="10">
        <v>39927.46080711126</v>
      </c>
      <c r="M91" s="11">
        <f t="shared" si="7"/>
        <v>20.829498491407406</v>
      </c>
      <c r="N91" s="11"/>
    </row>
    <row r="92" spans="1:14" ht="20.25" x14ac:dyDescent="0.3">
      <c r="A92" s="13" t="s">
        <v>21</v>
      </c>
      <c r="B92" s="10">
        <v>87888.0020086367</v>
      </c>
      <c r="C92" s="10">
        <v>93778.752221599279</v>
      </c>
      <c r="D92" s="10">
        <v>102940.14499270607</v>
      </c>
      <c r="E92" s="10">
        <v>97104.633119261809</v>
      </c>
      <c r="F92" s="10">
        <v>96511.159847252624</v>
      </c>
      <c r="G92" s="10">
        <v>97397.05551100109</v>
      </c>
      <c r="H92" s="10">
        <v>68355.000495044747</v>
      </c>
      <c r="I92" s="10">
        <v>69504.855034540626</v>
      </c>
      <c r="J92" s="10">
        <v>105168.34395978361</v>
      </c>
      <c r="K92" s="10">
        <v>99211.412734462137</v>
      </c>
      <c r="L92" s="10">
        <v>91171.616041742556</v>
      </c>
      <c r="M92" s="11">
        <f t="shared" si="7"/>
        <v>128.34313577362394</v>
      </c>
      <c r="N92" s="11"/>
    </row>
    <row r="93" spans="1:14" ht="20.25" x14ac:dyDescent="0.3">
      <c r="A93" s="13" t="s">
        <v>24</v>
      </c>
      <c r="B93" s="10">
        <v>99594.34909278035</v>
      </c>
      <c r="C93" s="10">
        <v>103415.1717540384</v>
      </c>
      <c r="D93" s="10">
        <v>100544.47277332324</v>
      </c>
      <c r="E93" s="10">
        <v>105898.14638841082</v>
      </c>
      <c r="F93" s="10">
        <v>103674.39896904712</v>
      </c>
      <c r="G93" s="10">
        <v>106009.474106301</v>
      </c>
      <c r="H93" s="10">
        <v>73040.705920821929</v>
      </c>
      <c r="I93" s="10">
        <v>79073.112441346457</v>
      </c>
      <c r="J93" s="10">
        <v>115402.14468318551</v>
      </c>
      <c r="K93" s="10">
        <v>109727.84460129839</v>
      </c>
      <c r="L93" s="10">
        <v>99545.94978460524</v>
      </c>
      <c r="M93" s="11">
        <f t="shared" si="7"/>
        <v>9.1852421909780873</v>
      </c>
      <c r="N93" s="11"/>
    </row>
    <row r="94" spans="1:14" ht="20.25" x14ac:dyDescent="0.3">
      <c r="A94" s="13" t="s">
        <v>25</v>
      </c>
      <c r="B94" s="10">
        <v>92577.862933859375</v>
      </c>
      <c r="C94" s="10">
        <v>98794.021641419793</v>
      </c>
      <c r="D94" s="10">
        <v>88961.058515188488</v>
      </c>
      <c r="E94" s="10">
        <v>97274.048313805193</v>
      </c>
      <c r="F94" s="10">
        <v>93896.102945224193</v>
      </c>
      <c r="G94" s="10">
        <v>91993.875942504397</v>
      </c>
      <c r="H94" s="10">
        <v>68446.450896319613</v>
      </c>
      <c r="I94" s="10">
        <v>73278.148004358736</v>
      </c>
      <c r="J94" s="10">
        <v>102172.36971552274</v>
      </c>
      <c r="K94" s="10">
        <v>101181.99872344152</v>
      </c>
      <c r="L94" s="10">
        <v>91063.29716316011</v>
      </c>
      <c r="M94" s="11">
        <f t="shared" si="7"/>
        <v>-8.5213438013295928</v>
      </c>
      <c r="N94" s="11"/>
    </row>
    <row r="95" spans="1:14" ht="20.25" x14ac:dyDescent="0.3">
      <c r="A95" s="13" t="s">
        <v>26</v>
      </c>
      <c r="B95" s="10">
        <v>96336.871240182692</v>
      </c>
      <c r="C95" s="10">
        <v>104502.86586388251</v>
      </c>
      <c r="D95" s="10">
        <v>96328.078248973281</v>
      </c>
      <c r="E95" s="10">
        <v>100149.74416969786</v>
      </c>
      <c r="F95" s="10">
        <v>97409.256955770368</v>
      </c>
      <c r="G95" s="10">
        <v>97314.225490908473</v>
      </c>
      <c r="H95" s="10">
        <v>72198.432448719905</v>
      </c>
      <c r="I95" s="10">
        <v>76239.649424884716</v>
      </c>
      <c r="J95" s="10">
        <v>107476.61552498922</v>
      </c>
      <c r="K95" s="10">
        <v>106157.79471171289</v>
      </c>
      <c r="L95" s="10">
        <v>95462.53203951969</v>
      </c>
      <c r="M95" s="11">
        <f t="shared" si="7"/>
        <v>4.8309637509362062</v>
      </c>
      <c r="N95" s="11"/>
    </row>
    <row r="96" spans="1:14" ht="20.25" x14ac:dyDescent="0.3">
      <c r="A96" s="13" t="s">
        <v>27</v>
      </c>
      <c r="B96" s="10">
        <v>103858.89166317238</v>
      </c>
      <c r="C96" s="10">
        <v>116133.53954871584</v>
      </c>
      <c r="D96" s="10">
        <v>105271.24638921874</v>
      </c>
      <c r="E96" s="10">
        <v>107105.91523157939</v>
      </c>
      <c r="F96" s="10">
        <v>108357.07521555074</v>
      </c>
      <c r="G96" s="10">
        <v>106137.89841933767</v>
      </c>
      <c r="H96" s="10">
        <v>81979.101337340093</v>
      </c>
      <c r="I96" s="10">
        <v>83475.619907764063</v>
      </c>
      <c r="J96" s="10">
        <v>119793.53744722446</v>
      </c>
      <c r="K96" s="10">
        <v>116912.83729471781</v>
      </c>
      <c r="L96" s="10">
        <v>105071.98186996364</v>
      </c>
      <c r="M96" s="11">
        <f>L96/L95*100-100</f>
        <v>10.066200450733717</v>
      </c>
      <c r="N96" s="11"/>
    </row>
  </sheetData>
  <mergeCells count="26">
    <mergeCell ref="F2:F3"/>
    <mergeCell ref="A2:A3"/>
    <mergeCell ref="B2:B3"/>
    <mergeCell ref="C2:C3"/>
    <mergeCell ref="D2:D3"/>
    <mergeCell ref="E2:E3"/>
    <mergeCell ref="M2:N3"/>
    <mergeCell ref="G2:G3"/>
    <mergeCell ref="H2:H3"/>
    <mergeCell ref="I2:I3"/>
    <mergeCell ref="J2:J3"/>
    <mergeCell ref="K2:K3"/>
    <mergeCell ref="L2:L3"/>
    <mergeCell ref="A51:A52"/>
    <mergeCell ref="B51:B52"/>
    <mergeCell ref="C51:C52"/>
    <mergeCell ref="D51:D52"/>
    <mergeCell ref="E51:E52"/>
    <mergeCell ref="K51:K52"/>
    <mergeCell ref="L51:L52"/>
    <mergeCell ref="M51:N52"/>
    <mergeCell ref="F51:F52"/>
    <mergeCell ref="G51:G52"/>
    <mergeCell ref="H51:H52"/>
    <mergeCell ref="I51:I52"/>
    <mergeCell ref="J51:J52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2023-10-21T13:24:13Z</dcterms:modified>
</cp:coreProperties>
</file>